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</sheets>
  <definedNames>
    <definedName name="_xlnm._FilterDatabase" localSheetId="0" hidden="1">Sheet1!$A$4:$N$61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<sst xmlns="http://schemas.openxmlformats.org/spreadsheetml/2006/main" count="1853" uniqueCount="479">
  <si>
    <t>附件</t>
  </si>
  <si>
    <t>渑池县2024年度县巩固拓展脱贫攻坚成果有效衔接乡村振兴项目计划统计表</t>
  </si>
  <si>
    <t xml:space="preserve">                                                                                                                                            单位：万元</t>
  </si>
  <si>
    <t>序号</t>
  </si>
  <si>
    <t>省辖市</t>
  </si>
  <si>
    <t>县</t>
  </si>
  <si>
    <t>项目名称</t>
  </si>
  <si>
    <t>项目类型</t>
  </si>
  <si>
    <t>建设性质</t>
  </si>
  <si>
    <t>实施地点</t>
  </si>
  <si>
    <t>时间</t>
  </si>
  <si>
    <t>建设内容</t>
  </si>
  <si>
    <t>投资概算</t>
  </si>
  <si>
    <t>绩效目标</t>
  </si>
  <si>
    <t>利益联结机制</t>
  </si>
  <si>
    <t>实施期限</t>
  </si>
  <si>
    <t>责任单位</t>
  </si>
  <si>
    <t>三门峡市</t>
  </si>
  <si>
    <t>渑池县</t>
  </si>
  <si>
    <t>2024年果园乡臻卤源公司肉制品加工产业项目</t>
  </si>
  <si>
    <t>产业发展</t>
  </si>
  <si>
    <t>新建</t>
  </si>
  <si>
    <t>果园乡</t>
  </si>
  <si>
    <t>果园乡工贸区</t>
  </si>
  <si>
    <t>项目规划为1条熟肉生产线。</t>
  </si>
  <si>
    <t>项目建成投产后，年生产量达 20000 吨；项目综合投资 1.5 亿，带动就业岗位 200 余个，一方面为附近人员带来就业机会，另一方面带动工业转型，促进畜牧业产业发展，带领农民致富。</t>
  </si>
  <si>
    <t>项目建成后，可带畜牧业产业升级，提供就业岗位 200 余个，就业人员
平均收入 4000 元/月，解决附近劳动力就业困难，实现农民增收脱贫，给农
民带来实实在在的效益，同时每年上交固定金额分红用于当地开发公益性岗
位。</t>
  </si>
  <si>
    <t>2024年1月-12月</t>
  </si>
  <si>
    <t>农业农村局
果园乡人民政府</t>
  </si>
  <si>
    <t>段村乡南岭村香菇种植基地项目</t>
  </si>
  <si>
    <t>段村乡</t>
  </si>
  <si>
    <t>南岭村</t>
  </si>
  <si>
    <t>项目建设内容：
1、新建种植大棚5个。               2.购置菌袋3万袋及烘干设备。</t>
  </si>
  <si>
    <t>该项目建成后，可带动脱贫户参与合作社香菇种植管理，增加农户收入，预计每年为村集体经济增加收入5.5万元。</t>
  </si>
  <si>
    <t>项目建成后，年可产香菇2.8 吨，集体经济增收5.5万元。同时带动全村8户脱贫户参与管理，增加群众收入，并安排农民就近务工。</t>
  </si>
  <si>
    <t>2024年2月-7月</t>
  </si>
  <si>
    <t>段村乡人民政府
农业农村局</t>
  </si>
  <si>
    <t>2024年段村乡宋村村牛心柿基地建设项目</t>
  </si>
  <si>
    <t>宋村</t>
  </si>
  <si>
    <t>对宋村村现有50亩牛心柿基地建设：蓄水池2个，每个30立方，配套水管1800米；安装护网2000米。</t>
  </si>
  <si>
    <t>每年可增加村集体经济收入5万元；项目施工期间，可安排10户脱贫户、监测户参与务工。</t>
  </si>
  <si>
    <t>项目建成后，方便牛心柿基地田间管理，提高牛心柿产量；通过项目实施，培育村民的产业意识、市场意识和可持续性生产观念，增强项目区农民科技管理水平和综合素质，实现本区域经济、社会协调快速发展。</t>
  </si>
  <si>
    <t>北仁村冬凌草种植项目</t>
  </si>
  <si>
    <t>南村乡</t>
  </si>
  <si>
    <t>北仁村</t>
  </si>
  <si>
    <t>北仁村协调地100亩，集体种植冬凌草</t>
  </si>
  <si>
    <t>增加村集体经济收入</t>
  </si>
  <si>
    <t>带动农户务工，增加集体收入</t>
  </si>
  <si>
    <t>2024年3-5月</t>
  </si>
  <si>
    <t>农业农村局</t>
  </si>
  <si>
    <t>南洼村连翘种植项目</t>
  </si>
  <si>
    <t>南洼村</t>
  </si>
  <si>
    <t>南洼村整理集体经济地120亩种植连翘。</t>
  </si>
  <si>
    <t>带动农户务工，增加收入</t>
  </si>
  <si>
    <t>柏树疙瘩村连翘种植项目</t>
  </si>
  <si>
    <t>柏树疙瘩村</t>
  </si>
  <si>
    <t>依托村集体经济50亩种植连翘、套种柴胡，共计18万元</t>
  </si>
  <si>
    <t>2024年果园乡南平泉村蚯蚓生态养殖项目</t>
  </si>
  <si>
    <t>扩建</t>
  </si>
  <si>
    <t>果园乡
南平村</t>
  </si>
  <si>
    <t>扩建面积100亩</t>
  </si>
  <si>
    <t>该项目形成上下游互利互补的产业链，将带动本村贫困户、空闲劳动力增收。</t>
  </si>
  <si>
    <t>可处置本村及周边养殖场的粪污，有效改善农村人居环境，同时壮大集体经济，辐射带动生态循环特色农业。</t>
  </si>
  <si>
    <t>2024年果园乡南平泉村新型挂面生产项目</t>
  </si>
  <si>
    <t>新建新型挂面生产线1条、配套空气能烘干设备、全自动包装设备、电力设备1套、叉车1辆、码垛机1台、生产车间2600平方米。</t>
  </si>
  <si>
    <t>项目的实施，年保底收益40万元，收益的90%用于公益性岗位、劳务费等增加收入，剩余10%作为35个行政村的集体经济收入。</t>
  </si>
  <si>
    <t>项目建成后，可辐射周边乡镇发展优质小麦3-6万亩种植面积，带动相关产业产值60万元。</t>
  </si>
  <si>
    <t>渑池县多功能烟叶烤房及配套变压器建设</t>
  </si>
  <si>
    <t>全县</t>
  </si>
  <si>
    <t>主要包括烤房主体、供热设备、控制器(含物联网模块)、烤房基础处理、编烟棚、烤房护栏、低压线路和配套变压器等</t>
  </si>
  <si>
    <t>可促进渑池烟叶高质量发展，新增烟叶面积4000亩，增加群众收入、集体经济收入和财政税收，并可完成省政府大气污染防治目标。</t>
  </si>
  <si>
    <t>项目建成后产权移交村集体经济合作社，可发展烟叶15-20亩，群众增收10余万元，每亩烟叶传统烧煤成本大概1000元，为群众减少400元烘烤成本，并提高烟叶烘烤品质，同时每座烤房可出租农户给村增收租金1000—1500元/年，另外可烘烤辣椒、艾叶等经济作物，增加集体经济收入。</t>
  </si>
  <si>
    <t>渑池县烟叶生产服务中心</t>
  </si>
  <si>
    <t>渑池县村集体经济冬凌草种植项目2000亩</t>
  </si>
  <si>
    <t>为村集体免费提供冬凌草种苗及技术服务，协调广宇制药有限公司签订种植订单回收合同，协调广宇制药有限公司提供冬凌草种植专用肥（售后扣除）</t>
  </si>
  <si>
    <t>通过千亩冬凌草示范基地的辐射带动，为我县村集体经济薄弱村的产业发展奠定坚实基础，促进土地流转并可提供就业岗位，确保村集体经济发展壮大。</t>
  </si>
  <si>
    <t>项目建成后，按市场价（价格在每公斤5-10元），每亩产量600公斤左右，每亩可增加村集体经济收入5000元，可带动就业100人以上在家门口就业。</t>
  </si>
  <si>
    <t>2023年11月-2025年4月</t>
  </si>
  <si>
    <t>渑池县特色农业发展中心</t>
  </si>
  <si>
    <t>张大池村蔬菜交易市场项目</t>
  </si>
  <si>
    <t>天池镇</t>
  </si>
  <si>
    <t>张大池</t>
  </si>
  <si>
    <t>5000平米蔬菜交易市场，配套1250平米彩钢棚及72平米管理房</t>
  </si>
  <si>
    <t>可解决天池镇东部群众农产品交易难的问题，统一市场规划，能够使街道整洁、有序，消除安全隐患，有力振兴天池经济</t>
  </si>
  <si>
    <t>带动贫困户发展农林产业，户均增收1500元</t>
  </si>
  <si>
    <t>天池镇人民政府、农业农村局</t>
  </si>
  <si>
    <t>天池镇东杨村辣椒色选加工项目</t>
  </si>
  <si>
    <t>东杨村村</t>
  </si>
  <si>
    <t>购置辣椒烘干线1条、辣椒色选机1台、去把机1台；花椒精选机1台、去把机1台。</t>
  </si>
  <si>
    <t>该项目实施后，可解决我村群众辣椒，花椒晾晒色选的问题，提高农产品品质，增加群众收入</t>
  </si>
  <si>
    <t>每年可为村集体增收5-10万元以上，同时可带动15-20人以上脱困人口到车间从事包装等工作，每人每年工资在1万元左右</t>
  </si>
  <si>
    <t>东天池村辣椒产业配套设施项目</t>
  </si>
  <si>
    <t>东天池</t>
  </si>
  <si>
    <t>.购置大型辣椒收割机及清选机1套。</t>
  </si>
  <si>
    <t>该项目实施后，可解决我镇辣椒种植户辣椒收割及采摘问题，提高收割效率，增加群众收入</t>
  </si>
  <si>
    <t>每年可为集体增收6万元以上，同时可安排3人就业.</t>
  </si>
  <si>
    <t>西天池辣椒烘干线</t>
  </si>
  <si>
    <t>西天池</t>
  </si>
  <si>
    <t>建设烘干房一座及烘干设备等</t>
  </si>
  <si>
    <t>户均增收800元</t>
  </si>
  <si>
    <t>促进产业发展，助力乡村振兴</t>
  </si>
  <si>
    <t>西天池冷库配套设施项目</t>
  </si>
  <si>
    <t>新建采购建设速冻库、分拣车间、叉车、货架、100T地磅等</t>
  </si>
  <si>
    <t>可增加冷库使用效率，同时增加村级集体收入15万元，带动20名群众务工。</t>
  </si>
  <si>
    <t>可吸纳贫困人数10人务工，每人年均务工增加收益5000元—10000元。</t>
  </si>
  <si>
    <t>天池镇藕池智慧牛场二期配套项目</t>
  </si>
  <si>
    <t>藕池村</t>
  </si>
  <si>
    <t>（1）牛舍地面硬化及铺装；
（2）堆粪场1个；
（3）院内地面硬化及排水渠；
（4）管理房1座。
（5）活动场围墙</t>
  </si>
  <si>
    <t>年可增加村集体收入20万元，用于村基础设施建设和公益事业</t>
  </si>
  <si>
    <t>以养殖业为动力壮大村集体经济，助力乡村振兴，同时可安排10人就业。</t>
  </si>
  <si>
    <t>仁村乡2024年农林产业补贴项目</t>
  </si>
  <si>
    <t>产业项目</t>
  </si>
  <si>
    <t>仁村乡</t>
  </si>
  <si>
    <t>种植花椒、黄芩、连翘、丹参、花生、辣椒、谷子、红薯等以及发展牛、羊、鸡、蜂等养殖业</t>
  </si>
  <si>
    <t>可直接带动全乡403户脱贫户产业发展1317亩，户均增收1000元</t>
  </si>
  <si>
    <t>调动脱贫户的内生动力，直接增加了脱贫户收入，助力他们快速致富，预计带动脱贫户403户1126人</t>
  </si>
  <si>
    <t>2024.3-5</t>
  </si>
  <si>
    <t>仁村乡东段村优质贡米种植基地配套灌溉项目</t>
  </si>
  <si>
    <t>东段村</t>
  </si>
  <si>
    <t>新建蓄水池一座，容积为1500立方米，新建喷管管道主干管858m，新建支管8778m，以及有关配套附属设施。</t>
  </si>
  <si>
    <t>该项目建成后，使东段村贡米基地每亩增产200斤，贡米更加优质，合计每亩能增收1400元。31户脱贫户年可增加收入5万元左右；可增加村集体收入18万元。</t>
  </si>
  <si>
    <t>项目的实施能带动农业相关产业的发展，实现农民增收、集体增利的目标。很大程度上解决了农村就业压力，能增加120余人劳动就业。</t>
  </si>
  <si>
    <t>农业农村局、仁村乡人民政府</t>
  </si>
  <si>
    <t>不召寨村花椒品种改良项目</t>
  </si>
  <si>
    <t>坡头乡</t>
  </si>
  <si>
    <t>不召寨村</t>
  </si>
  <si>
    <t>改良面积300亩，每亩60棵花椒树，每棵花椒树苗15元，需要1800棵树苗</t>
  </si>
  <si>
    <t>项目建成后，激发农民创业致富理念，增加近距离的就业机会，更有利于农林产业的正常发展，提高农民经济生活水平，促进乡村振兴</t>
  </si>
  <si>
    <t>进一步提高花椒产业的产量，增加农民收入。</t>
  </si>
  <si>
    <t>坡头乡人民政府</t>
  </si>
  <si>
    <t>坡头乡城头村农林废弃综合利用项目</t>
  </si>
  <si>
    <t>城头村</t>
  </si>
  <si>
    <t>购置机械设备，建设厂房、水电、道路</t>
  </si>
  <si>
    <t>对周边乡镇农林作物进行高效利用，改乱丢乱烧为清洁能源，变废为宝，使农民增收，产生重大经济效益、社会效益和环境效益，又能更好的美化乡村环境</t>
  </si>
  <si>
    <t>项目完成后，年处理秸秆等废弃物5万吨，可收益50万元，增加村集体经济收入</t>
  </si>
  <si>
    <t>坡头乡岭南村百草鸡养殖合作社项目</t>
  </si>
  <si>
    <t>岭南村</t>
  </si>
  <si>
    <t>饲料颗粒机1台，10米传送装置1台，自动吸粮机1台，大型饲料粉碎机1台，储粮仓库2间，饲料加工仓库1间，3000只大型草鸡孵化机1台，小型鸡笼100套，长1米，宽0.5米，高0.4米塑料鸡笼100套，人员培训养鸡书籍100册，长期培训费用，500只种鸡舍1间，3000只小鸡育雏舍1间，供暖设备1套，自动饮水线1套，自动喂料设备1套，全自动控制器1台</t>
  </si>
  <si>
    <t>增加村集体经济收益</t>
  </si>
  <si>
    <t>村集体经济收益得到进一步提升，风险户、兜底户、困难户可通过集体经济收益分红实现稳固增收。</t>
  </si>
  <si>
    <t>坡头乡白羊山村集体经济连翘种植植项目</t>
  </si>
  <si>
    <t>白羊山村</t>
  </si>
  <si>
    <t>1、新建10公里砂石路。
2、流转农户土地200亩。
3、硬化1000平方米晾晒场1个。
4、修建100立方米储水池1个。
5、修建围栏3000米。
6、购置种苗。</t>
  </si>
  <si>
    <t>窑地村集体经济连翘种植植项目</t>
  </si>
  <si>
    <t>窑地村</t>
  </si>
  <si>
    <t>1、修建4米宽、1000米长的砂石路面；
2、流转农户土地100亩，围栏2000米；
3、硬化一个1000平方米的晾晒场；
4、修建一个100立方米的蓄水池；
5、购置种苗。</t>
  </si>
  <si>
    <t>渑池县通泰农业合作社山牧土鸡散养项目</t>
  </si>
  <si>
    <t>泰山村</t>
  </si>
  <si>
    <t>饲料颗粒机1台，10米传送装置1台，自动吸粮机1台，大型饲料粉碎机1台，储粮仓库4间，饲料加工车间2间，大型土鸡孵化机2台，长1米，宽0.5米，高0.4米塑料鸡笼500套，1000只种鸡舍1间，小鸡育雏舍3间，供暖设备1套，自动饮水线1套，自动喂料设备1套，全自动控制器1台</t>
  </si>
  <si>
    <t>坡头乡土岭村集体经济连翘深加工项目</t>
  </si>
  <si>
    <t>土岭村</t>
  </si>
  <si>
    <t>场地硬化1000平方米，建设工棚1000平方米、管理房10间，引进15米5层网带式加工设备等配套设施</t>
  </si>
  <si>
    <t>进一步提高村集体收入、推动我村农业产业的发展</t>
  </si>
  <si>
    <t>进一步提高全村脱贫户就业率，防止发生规模性返贫的风险；提高土岭村群众种植连翘的积极性，增加群众收入</t>
  </si>
  <si>
    <t>英豪镇周家山村林下养殖项目</t>
  </si>
  <si>
    <t>英豪镇</t>
  </si>
  <si>
    <t>周家山村</t>
  </si>
  <si>
    <t>新建500平方米羊舍一座并配套消毒、电力、饮水、清粪等设施</t>
  </si>
  <si>
    <t>建成养殖基地1个，促进本村产业发展，增加集体收入，实现周边群众就业。</t>
  </si>
  <si>
    <t>带动本地劳动力就业，增加集体经济收入。</t>
  </si>
  <si>
    <t>英豪镇人民政府、农业农村局</t>
  </si>
  <si>
    <t>段村乡南岭村仰韶文化大研学项目（二期项目）</t>
  </si>
  <si>
    <t>二期项目建设内容包括三部分：
1、新建450平方研学宿舍及现场研学报告厅200平方；                      2.新建1500平方研学模拟考古现场教学基地；
3.扩建原始土陶窑炉承建、制陶配套设备采购、水电管网、化粪池建造、地下管网、灯光亮化、道路铺装等配套设施。</t>
  </si>
  <si>
    <t>项目建成运营后，主要收入为研学体验、陶瓷文创产品销售，预计村集体经济年增收28.5万元左右。</t>
  </si>
  <si>
    <t>项目建设中可带动本村20余名群众参与务工，预计每人务工收入约12000余元；项目建成运营后可安排3名村民长期就业，村集体收益60%用于村产业发展，30%用于村基础设施建设，10%用于困难群众帮扶。</t>
  </si>
  <si>
    <t>2024.2-2024.3</t>
  </si>
  <si>
    <t>渑池县易地扶贫搬迁安置点光伏项目</t>
  </si>
  <si>
    <t>发改委</t>
  </si>
  <si>
    <t>渑池县35个安置点</t>
  </si>
  <si>
    <t>在渑池县范围内建设220MW光伏电站</t>
  </si>
  <si>
    <t>年集体收入增加不低于70万</t>
  </si>
  <si>
    <t>项目收益20%利润用于帮扶巩固脱贫人口进行产业发展，10%利润用于帮助高领老人和突发困难户，70%利润用于安置点基础设施建设和公益事业。</t>
  </si>
  <si>
    <t>2024年1月-2024年12月</t>
  </si>
  <si>
    <t>搬迁办、渑池县会盟投资有限公司</t>
  </si>
  <si>
    <t>2024年渑池县金融帮扶小额贷款贴息项目</t>
  </si>
  <si>
    <t>按照金融系统统计贷款余额4403户5835笔16614.21万元，给予脱贫户及监测对象户每户最高5万元享受市场报价利率（LPR）贴息。</t>
  </si>
  <si>
    <t>项目实施后，可使脱贫监测户增加收入2亿元，有效巩固脱贫攻坚成果。</t>
  </si>
  <si>
    <t>给予脱贫户及监测对象户同期市场报价利率（LPR）贴息，鼓励脱贫户及监测对象户进行小额贷款发展产业，帮助生产增加收入。</t>
  </si>
  <si>
    <t>2024年2—12月</t>
  </si>
  <si>
    <t>金融扶贫服务中心</t>
  </si>
  <si>
    <t>2024年易地扶贫搬迁融资资金县级利息</t>
  </si>
  <si>
    <t>金融扶贫</t>
  </si>
  <si>
    <t>用于2022年扶贫搬迁融资资金县级利息</t>
  </si>
  <si>
    <t>为需要易地扶贫搬迁的群众提供集中方便的住房及便捷的居住环境</t>
  </si>
  <si>
    <t>改善需易地扶贫搬迁群众居住条件、居住环境</t>
  </si>
  <si>
    <t>县搬迁办</t>
  </si>
  <si>
    <t>2024年段村乡东庄沟村组道路硬化项目</t>
  </si>
  <si>
    <t>乡村建设行动（农村基础设施项目）</t>
  </si>
  <si>
    <t>东庄沟村</t>
  </si>
  <si>
    <t>S247省道至东庄沟组道路硬化长3200米、宽4米、厚0.18米。</t>
  </si>
  <si>
    <t>项目实施之后，可增加群众收入，可方便6个村民小组的群众出行，带动脱贫户增收，对推动农林发展、脱贫户增收起重要作用。</t>
  </si>
  <si>
    <t>该项目的运行，能为东庄沟村民的正常生产生活提供极大的便利，推动脱贫户增收进程。</t>
  </si>
  <si>
    <t>段村乡人民政府
交通运输局</t>
  </si>
  <si>
    <t>2024年果园乡峪峒村污水管网项目</t>
  </si>
  <si>
    <t>基础设施</t>
  </si>
  <si>
    <t>果园乡
峪峒村</t>
  </si>
  <si>
    <t>在峪峒村十组、十一组的水泥路面开挖1.0-2.5米的基槽，总长约2千米；新修污水检查井50个。</t>
  </si>
  <si>
    <t>项目的实施将有效改善峪峒村污水排放问题，改善群众生产生活条件。</t>
  </si>
  <si>
    <t>从整体角度看，该项目的实施对峪峒村及周边乡村的经济发展、社会进步及人民生活质量的提高都有巨大的推动作用。</t>
  </si>
  <si>
    <t>2024年果园乡道路硬化项目</t>
  </si>
  <si>
    <t>果园乡
北平泉</t>
  </si>
  <si>
    <t>硬化道路两条，其中一条为四米宽柏油路面长2公里；另一条为水泥路面840米，宽3.5米，厚18公分。</t>
  </si>
  <si>
    <t>项目的实施可明显改善过往车辆及周边群众出行条件</t>
  </si>
  <si>
    <t>项目建成后为该组群众生产生活带来极大的方便，同时带动村内经济发展。</t>
  </si>
  <si>
    <t>交通局
果园乡人民政府</t>
  </si>
  <si>
    <t>张村镇杨家新村生产道路硬化项目</t>
  </si>
  <si>
    <t>基础建设</t>
  </si>
  <si>
    <t>张村镇</t>
  </si>
  <si>
    <t>杨家新村关家组</t>
  </si>
  <si>
    <t>杨家新村关家组生产路2140米，宽3米</t>
  </si>
  <si>
    <t>解决杨家新村关家组72户223人（含脱贫户5户17人）道路出行问题，有效改善群众居住环境，为群众发展致富修筑康庄大道。</t>
  </si>
  <si>
    <t>交通运输局、张村镇人民政府</t>
  </si>
  <si>
    <t>洪阳镇石盆村污水管网项目</t>
  </si>
  <si>
    <t>洪阳镇</t>
  </si>
  <si>
    <t>石盆村</t>
  </si>
  <si>
    <t>铺设管网3000米，配套入户管道1200米，检测井126座，跌水井19座，格栅池1座，建60立方化粪池2座，50立方化粪池1座。</t>
  </si>
  <si>
    <t>改善生产、出行条件</t>
  </si>
  <si>
    <t>改善生产生活条件</t>
  </si>
  <si>
    <t>洪阳镇人民政府、农业农村局</t>
  </si>
  <si>
    <t>渑池县天池镇朝阳污水管网项目</t>
  </si>
  <si>
    <t>人居环境</t>
  </si>
  <si>
    <t>朝阳村</t>
  </si>
  <si>
    <t>新建污水管网946米，检查井128个，50立方化粪池1个</t>
  </si>
  <si>
    <t>可以增强升村级污水环保化处理能力，极大方便群众生产生活，极大提升群众居住品质；另一方面可以有效解决产业项目生产污水问题，促进项目高效运营，有效带动贫困群众增收和当地经济发展</t>
  </si>
  <si>
    <t>改善人居环境，提高群众生活水平。</t>
  </si>
  <si>
    <t>杨大池村河道治理建设项目</t>
  </si>
  <si>
    <t>杨大池</t>
  </si>
  <si>
    <t>660米河道治理混凝土护坡，河道、河床清理外运，桥面铺装钢筋混凝土</t>
  </si>
  <si>
    <t>改善了我村村容村貌，提高了人居环境条件，让村民畅享新农村建设的成果</t>
  </si>
  <si>
    <t>天池镇人民政府、水利局</t>
  </si>
  <si>
    <t>渑池县天池镇杨大池村农村安全饮水巩固提升工程项目</t>
  </si>
  <si>
    <t>杨大池村</t>
  </si>
  <si>
    <t>打井1眼270米，建管理房1间，100方蓄水池 2 座，铺设各类管道11835m，架设低压线路 0.11km，入户 292户。配泵1台，消毒设备1套，防水电缆270米。</t>
  </si>
  <si>
    <t>解决杨大池村292户群众安全饮水问题</t>
  </si>
  <si>
    <t>项目建成后，可解决杨大池村1080人的安全饮水问题</t>
  </si>
  <si>
    <t>渑池县天池镇竹峪村农村安全饮水巩固提升工程项目</t>
  </si>
  <si>
    <t>竹峪村</t>
  </si>
  <si>
    <t>打井1眼270米，100方、50方共蓄水池2 座，建管理房 1 间，铺设各类管道14243m，架设低压线路0.52km，入户305户。配泵1台，消毒设备1套，防水电缆300米。</t>
  </si>
  <si>
    <t>解决竹峪村305户安全饮水问题</t>
  </si>
  <si>
    <t>项目建成后，可解决竹峪村950人的安全饮水问题</t>
  </si>
  <si>
    <t>英豪镇英东村生产道路建设项目</t>
  </si>
  <si>
    <t>英东村</t>
  </si>
  <si>
    <t>生产道路硬化2100米，宽3.5米</t>
  </si>
  <si>
    <t>助力产业发展，方便耕种出行</t>
  </si>
  <si>
    <t>英豪镇人民政府、交通运输局</t>
  </si>
  <si>
    <t>陈村乡石板沟村道路硬化项目</t>
  </si>
  <si>
    <t>乡村建设</t>
  </si>
  <si>
    <t>陈村乡</t>
  </si>
  <si>
    <t>石板沟村</t>
  </si>
  <si>
    <t>硬化道路1.589833公里，其中：道路1.长113.746米，宽3米，厚18厘米。道路2.长168.350，宽3米，厚18cm。道路3.长426.963米，宽3米，厚18cm厘米。道路4.长133.613米，宽3米，厚18厘米。道路5.长747.161米，宽2米，厚18厘米。</t>
  </si>
  <si>
    <t>新增产业道路硬化率大于90%，覆盖产业大于500余亩，新增道路硬化公里数2.2公里。</t>
  </si>
  <si>
    <t>项目实施后，进一步改善群众的生产生活条件，项目覆盖脱贫户89户。</t>
  </si>
  <si>
    <t>交通运输局、陈村乡人民政府</t>
  </si>
  <si>
    <t>陈村乡贯沟村道路硬化项目</t>
  </si>
  <si>
    <t>贯沟村</t>
  </si>
  <si>
    <t>硬化道路2.339421公里，其中：道路1.长635.167米，宽2.5米，厚18厘米。道路2.长345.005米，宽2.5米，厚18cm。 道路3.长1359.249米，宽3米，厚18cm厘米。</t>
  </si>
  <si>
    <t>新增产业道路硬化率大于90%，覆盖产业大于500余亩，新增道路硬化公里数2.6公里。</t>
  </si>
  <si>
    <t>项目实施后，进一步改善群众的生产生活条件，项目覆盖脱贫户19户53人。</t>
  </si>
  <si>
    <t>2024年农村公益性岗位项目</t>
  </si>
  <si>
    <t>就业创业</t>
  </si>
  <si>
    <t>开发4689个农村公益性岗位，其中用于兜底安置就业困难的脱贫户2855个，村务员岗位1834个。</t>
  </si>
  <si>
    <t>开发农村公益性岗位4689个，兜底安置就业困难的脱贫劳动力实现就业增收</t>
  </si>
  <si>
    <t>通过农村公益岗就业，帮助就业困难脱贫户及监测对象实现3000元的稳定收入，进一步巩固脱贫成果防止返贫</t>
  </si>
  <si>
    <t>人力资源和社会保障局</t>
  </si>
  <si>
    <t>2024年省外就业补助项目</t>
  </si>
  <si>
    <t>省外就业且年收入达3万元以上的享受政策脱贫人口及“三类户”家庭成员办理省外就业一次性交通补助。</t>
  </si>
  <si>
    <t>为省外就业人员办理一次性交通补助，进一步促进脱贫户及“三类户”转移就业规模，确保稳定就业增收。</t>
  </si>
  <si>
    <t>通过发放省外就业一次性交通补助，激发脱贫户及“三类户”外出就业的内生动力，促进更多劳动力转移就业实现增收</t>
  </si>
  <si>
    <t>2024年渑池县2023年秋季雨露计划职业教育补贴项目</t>
  </si>
  <si>
    <t>职业教育补贴500人，每人3000元。</t>
  </si>
  <si>
    <t>解决建档立卡脱贫户家庭学生500人上学的后顾之忧，提高脱贫户学生的学习，生活质量。</t>
  </si>
  <si>
    <t>减轻脱贫户家庭教育负担，提升脱贫户家庭子女生活技能。</t>
  </si>
  <si>
    <t>乡村振兴局</t>
  </si>
  <si>
    <t>2024年渑池县春季雨露计划职业教育补贴项目</t>
  </si>
  <si>
    <t>渑池县短期技能培训补贴项目</t>
  </si>
  <si>
    <t>预计短期技能培训补贴280人，人均2000元</t>
  </si>
  <si>
    <t>通过参加技能培训，提升农村劳动力技能水平，调动其就业创业积极性，提高就业质量和收入。</t>
  </si>
  <si>
    <t>通过短期技能培训，提高获得技能证书的脱贫户劳动力的就业竞争力，拓宽就业渠道，增加经济收入。</t>
  </si>
  <si>
    <t>渑池县段村乡段村安置点中药材（连翘）示范园项目</t>
  </si>
  <si>
    <t>易地搬迁后续扶持</t>
  </si>
  <si>
    <t>段村安置点</t>
  </si>
  <si>
    <t>新建80亩中药材（连翘）示范园一个；栽植连翘80亩，丹参50亩，建30立方蓄水池2个，配套水管1500米，护网500米</t>
  </si>
  <si>
    <t>年集体收入增加不低于5万元</t>
  </si>
  <si>
    <t>2024年1月-2024年8月</t>
  </si>
  <si>
    <t>段村乡、搬迁办</t>
  </si>
  <si>
    <t>段村安置点基础设施供水水楼建设项目</t>
  </si>
  <si>
    <r>
      <rPr>
        <sz val="12"/>
        <rFont val="宋体"/>
        <charset val="134"/>
      </rPr>
      <t>新建</t>
    </r>
    <r>
      <rPr>
        <sz val="12"/>
        <rFont val="Times New Roman"/>
        <charset val="0"/>
      </rPr>
      <t>50</t>
    </r>
    <r>
      <rPr>
        <sz val="12"/>
        <rFont val="宋体"/>
        <charset val="134"/>
      </rPr>
      <t>立方米钢筋混凝土水池一座，铺设</t>
    </r>
    <r>
      <rPr>
        <sz val="12"/>
        <rFont val="Times New Roman"/>
        <charset val="0"/>
      </rPr>
      <t>50</t>
    </r>
    <r>
      <rPr>
        <sz val="12"/>
        <rFont val="宋体"/>
        <charset val="134"/>
      </rPr>
      <t>管道上、下支管</t>
    </r>
    <r>
      <rPr>
        <sz val="12"/>
        <rFont val="Times New Roman"/>
        <charset val="0"/>
      </rPr>
      <t>1600</t>
    </r>
    <r>
      <rPr>
        <sz val="12"/>
        <rFont val="宋体"/>
        <charset val="134"/>
      </rPr>
      <t>米，配备</t>
    </r>
    <r>
      <rPr>
        <sz val="12"/>
        <rFont val="Times New Roman"/>
        <charset val="0"/>
      </rPr>
      <t>50</t>
    </r>
    <r>
      <rPr>
        <sz val="12"/>
        <rFont val="宋体"/>
        <charset val="134"/>
      </rPr>
      <t>阀门</t>
    </r>
    <r>
      <rPr>
        <sz val="12"/>
        <rFont val="Times New Roman"/>
        <charset val="0"/>
      </rPr>
      <t>4</t>
    </r>
    <r>
      <rPr>
        <sz val="12"/>
        <rFont val="宋体"/>
        <charset val="134"/>
      </rPr>
      <t>个，对头</t>
    </r>
    <r>
      <rPr>
        <sz val="12"/>
        <rFont val="Times New Roman"/>
        <charset val="0"/>
      </rPr>
      <t>20</t>
    </r>
    <r>
      <rPr>
        <sz val="12"/>
        <rFont val="宋体"/>
        <charset val="134"/>
      </rPr>
      <t>个等其他配件</t>
    </r>
  </si>
  <si>
    <t>人居环境得到进一步改善</t>
  </si>
  <si>
    <t>有效改善安置点居住环境，搬迁户幸福度得到进一步提升</t>
  </si>
  <si>
    <t>2024年坡头乡东观吊安置点农林废弃物综合利用项目</t>
  </si>
  <si>
    <t>东观吊安置点</t>
  </si>
  <si>
    <t>新建8000平方米的现代化生产车间1座，6000平方米仓库2个</t>
  </si>
  <si>
    <t>年集体收入增加不低于26万元</t>
  </si>
  <si>
    <t>坡头乡、搬迁办</t>
  </si>
  <si>
    <t>张村镇康乐安置点辣椒产业初加工项目</t>
  </si>
  <si>
    <t>康乐安置点</t>
  </si>
  <si>
    <t>采购安装剁椒生产线一条（剁椒、筛选、工具车等）及配套电力、给排水设施，建设厂房450平方。</t>
  </si>
  <si>
    <t>年集体收入增加不低于7万元</t>
  </si>
  <si>
    <t>张村镇、搬迁办</t>
  </si>
  <si>
    <t>同康苑安置点基础设施、公共设施提升完善项目</t>
  </si>
  <si>
    <t>同康苑安置点</t>
  </si>
  <si>
    <t>社区“一站式”配套服务设施完善</t>
  </si>
  <si>
    <t>城关镇、搬迁办</t>
  </si>
  <si>
    <t>同康苑安置点光伏发电项目</t>
  </si>
  <si>
    <t>在南村乡关底村建设400KW光伏电站</t>
  </si>
  <si>
    <t>年集体收入增加不低于13万元</t>
  </si>
  <si>
    <t>同康苑社区数字智能化系统建设项目</t>
  </si>
  <si>
    <t>易地搬迁智慧社区平台软件安装及门禁系统、监控系统及全彩显示屏等配套设施</t>
  </si>
  <si>
    <t>英豪镇幸福里社区修缮提升项目</t>
  </si>
  <si>
    <t>英豪镇幸福里社区</t>
  </si>
  <si>
    <t>西侧围墙封闭、消防通道加宽、停车场地坪维修、篮球场地坪维修、充电桩安装、党旗返新维修、消防站设施购置、爱心餐厅改造完善、公共卫生间蹲便改造、培训室设施购置及室内吊顶、草坪中间广场维修、草坪内取水器更换、门卫室屋面加顶、购置空调4台；</t>
  </si>
  <si>
    <t>英豪镇、搬迁办</t>
  </si>
  <si>
    <t>2024年渑池县巩固拓展脱贫攻坚成果和乡村振兴项目管理费</t>
  </si>
  <si>
    <t>项目管理费</t>
  </si>
  <si>
    <t>项目前期设计、评审、招标、监理、验收、绩效管理与项目管理相关费用。</t>
  </si>
  <si>
    <t>解决实施项目管理费用，为项目建设创造良好环境。</t>
  </si>
  <si>
    <t>全面规范项目各环节，确保项目高标准、高质量建设，充分发挥资金效益。</t>
  </si>
  <si>
    <t>段村乡段村村中药材（连翘）示范园项目</t>
  </si>
  <si>
    <t>段村村</t>
  </si>
  <si>
    <t>1、栽植连翘200亩；
2、建蓄水池2个，每个27立方米，配套水管1500米；
3、安装围网500平方米。</t>
  </si>
  <si>
    <t>该项目建成后，村委进行委托运营管理，2024年6月底完成连翘栽种。五年后进入成果期，按照目前市场行情每亩连翘收益约3000元计算，60亩每年可收入18万元。该项目实施后，每年可增加村集体经济收入2万元左右，可带动本村群众6人务工，每年每人可增加收入5000元。</t>
  </si>
  <si>
    <t>1、通过项目实施，带动更多农户参与种植连翘产业，激活农业生产活力；
2、通过项目实施，可引导成立党支部领办经济合作组织，推动民间种植向产业化、规模化发展；
3、通过项目实施，带动其他种植业共同发展；
4、通过项目实施，培育段村村民的产业意识、市场意识和可持续性生产观念，增强项目区农民科技文化水平和综合素质，实现本区域经济、社会协调快速发展，辐射带动全村农民经济快速发展。</t>
  </si>
  <si>
    <t>2024年段村乡中关村冬凌草种植项目</t>
  </si>
  <si>
    <t>中关村</t>
  </si>
  <si>
    <t>（1）种植冬凌草200亩；（2）购置200亩所需苗木、化肥、农药等；（4）电动打药机1台；（4）灌溉设备：水管200米，高压喷头2个，水泵2台.</t>
  </si>
  <si>
    <t>该项目由中关村党支部领办合作社经营，年保守亩产冬凌草400公斤，与定点制药厂合作，批量销售价预计4元/公斤，年亩产效益1600元；2024年冬凌草预计市场回购价为6元/公斤，亩产效益均值2400元左右。冬凌草为常年生作物，1次投资10年收益，管理方便。主要技术管理为浇水、除草，综合研判该项目实施前景良好。扣除人工、浇水等管理费用后年增加集体经济收入不低于4万元。同时，项目实施过程中可安排脱贫户、监测户就业，通过务工带动增收。项目实施后可安排务工人6到8人，人均日工资不低于80元。</t>
  </si>
  <si>
    <t>1、通过项目实施，带动更多农户参与种植冬凌草，激活农业生产活力；通过项目实施，可引导成立党支部领办经济合作组织，推动民间种植向产业化、规模化发展；通过项目实施，带动其他种植业共同发展；通过项目实施，培育中关村民的产业意识、市场意识和可持续性生产观念，增强项目区农民科技文化水平和综合素质，实现本区域经济、社会协调快速发展，辐射带动全村农民经济快速发展。
2、项目实施，带动脱贫户和监测户通过务工实现劳动增收。</t>
  </si>
  <si>
    <t>2024年赵沟村农副土特产加工销售项目</t>
  </si>
  <si>
    <t>改建</t>
  </si>
  <si>
    <t>赵沟村</t>
  </si>
  <si>
    <t>计划利用赵沟村原小学旧址，
1、房屋修缮26间；
2、硬化地面1080平方；
3、购置纸箱成形机、封口机、真空包装机等设备；
4、水、电路配套设施改造提升。</t>
  </si>
  <si>
    <t>1、项目建成之后，增加村集体经济收入；
2、可以直接安排脱贫户、监测对象就业，有效带动脱贫户、监测对象务工增收；
3、整体带动本村产业发展。</t>
  </si>
  <si>
    <t>1、通过对整村土特产品进行包装，带动土特产品走进市场，拓宽土特产品销售渠道；
2、提升土特产品价值，从而增加农户收入；
3、对村集体经济增收起到重要引领作用。</t>
  </si>
  <si>
    <t>2024年段村乡中朝村波尔山羊养殖项目</t>
  </si>
  <si>
    <t>中朝村</t>
  </si>
  <si>
    <t>1、该项目计划购买良种波尔山羊200只；
2、对中朝村现有雏鹰废弃猪圈进行修建；
3、修建青贮池；
4、购买粉碎机、切草机、安装电线及材料。</t>
  </si>
  <si>
    <t>带动部分脱贫户中，年龄偏大、劳动能力弱足不出户就能务工，增加其收入，改善生活条件。每人每月按500元计算，年可增加收入6000元。</t>
  </si>
  <si>
    <t>项目涉及本村脱贫户105户，317口人。可带动15个脱贫劳动力从事脱贫就业。</t>
  </si>
  <si>
    <t>段村乡东庄沟村五味子种植项目</t>
  </si>
  <si>
    <t>东庄沟村三组、四组流转农户土地30亩，建成五味子种植基地。</t>
  </si>
  <si>
    <t>五味子进入丰产期后，每亩可获纯利近4万元，可在五年内收回全部投资并盈利。</t>
  </si>
  <si>
    <t>该项目的运行，由村级合作社组织实施管理，项目的收入，合作社预留纯收益的20%，作为项目运营管理的日常支出，其余费用上缴村委，50%用于村集体分
红，剩余资金用于其他项目发展。</t>
  </si>
  <si>
    <t>柏树疙瘩村养羊项目</t>
  </si>
  <si>
    <r>
      <rPr>
        <sz val="12"/>
        <color theme="1"/>
        <rFont val="宋体"/>
        <charset val="134"/>
      </rPr>
      <t>依托南村乡柏树疙瘩村老村室学校</t>
    </r>
    <r>
      <rPr>
        <sz val="12"/>
        <color rgb="FF000000"/>
        <rFont val="宋体"/>
        <charset val="134"/>
      </rPr>
      <t>，</t>
    </r>
    <r>
      <rPr>
        <sz val="12"/>
        <color theme="1"/>
        <rFont val="宋体"/>
        <charset val="134"/>
      </rPr>
      <t>成立畜牧养殖基地，</t>
    </r>
    <r>
      <rPr>
        <sz val="12"/>
        <color rgb="FF000000"/>
        <rFont val="宋体"/>
        <charset val="134"/>
      </rPr>
      <t>养羊200只以上，</t>
    </r>
    <r>
      <rPr>
        <sz val="12"/>
        <color theme="1"/>
        <rFont val="宋体"/>
        <charset val="134"/>
      </rPr>
      <t>主要建设圈舍、引进购入优质改良种羊、防疫设施、交通设备、办公场所等。</t>
    </r>
  </si>
  <si>
    <t>桓王山村柴胡、连翘、新品种花椒种植项目</t>
  </si>
  <si>
    <t>桓王山村</t>
  </si>
  <si>
    <t>产业项目：村集体经济150亩用于花椒、柴胡、连翘产业发展。桓王山村以花椒种植为主，有150亩荒地闲置，准备开挖，种植新品种花椒、柴胡、连翘。经村两委商议，实地考察，150亩花椒品种为无刺花椒和南强一号花椒。后期资金到位后，将联系种植基地，进行种植。</t>
  </si>
  <si>
    <t>关底村连翘种植项目</t>
  </si>
  <si>
    <t>关底村</t>
  </si>
  <si>
    <t>关底村利用林地资源发展连翘种植70余亩</t>
  </si>
  <si>
    <t>挂果后年增加村集体经济收入10余万元</t>
  </si>
  <si>
    <t>青山村连翘山枣种植项目</t>
  </si>
  <si>
    <t>青山村</t>
  </si>
  <si>
    <t>青山村整理4.6组荒地200亩，集体种植连翘山枣200亩</t>
  </si>
  <si>
    <t>南村乡2024年乡村振兴农村实用技术培训</t>
  </si>
  <si>
    <t>围绕“双椒一药”的产业发展目标，对花椒、连翘季节管理技术、病虫害及水肥管理等进行有针对性的培训，培训各类有产业发展需求的种植户320人次，其中脱贫人口不少于180人次。</t>
  </si>
  <si>
    <t>通过实用技术培训，给种植户“充电加油”，从而使农户丰产信心足，紧跟农业高产新技术步伐</t>
  </si>
  <si>
    <t>使我乡脱贫人口近期有收益，长期能致富，促进实现农业稳产增产、农民稳步增收</t>
  </si>
  <si>
    <t>2024年5-8月</t>
  </si>
  <si>
    <t>2024年果园乡1.2万亩绿色原料基地（辣椒）配套项目</t>
  </si>
  <si>
    <t>辣椒收割机2台</t>
  </si>
  <si>
    <t>日加工辣椒30吨，带动周边乡镇发展辣椒3-6万亩，年收益约200万元</t>
  </si>
  <si>
    <t>项目建成后每年按财政投资8%提取收益，用于全乡脱贫户及三类户产业发展及分红。</t>
  </si>
  <si>
    <t>2024年果园乡毛沟村养牛项目</t>
  </si>
  <si>
    <t>果园乡
毛沟村</t>
  </si>
  <si>
    <t>新建养牛场棚舍1座，宽25米，长50米。</t>
  </si>
  <si>
    <t>项目的实施可提高群众经济发展。</t>
  </si>
  <si>
    <t>该项目不但具有良好的经济效益，而且具有显著的社会效益，直接助力毛沟村的脱贫攻坚工作，极大提高群众满意度。</t>
  </si>
  <si>
    <t>2024年果园乡孟村村蓄水池建设项目</t>
  </si>
  <si>
    <t>果园乡
孟村村</t>
  </si>
  <si>
    <t>500立方米水泥蓄水池两座、灌溉泵1个、各种尺寸水管6.5千米、铜线4千米。</t>
  </si>
  <si>
    <t>项目的实施可有效改善耕地种植条件，提高群众收入。</t>
  </si>
  <si>
    <t>直接提高粮食及经济作物产量，为群众增收。</t>
  </si>
  <si>
    <t>张村镇庵北村辣椒产业初加工项目</t>
  </si>
  <si>
    <t>庵北村</t>
  </si>
  <si>
    <t>计划采购剁椒设备一套(剁椒、筛选、工具车等)及配套电力，建设厂房450平方米。</t>
  </si>
  <si>
    <t>增加村集体收入，增加群众务工收入</t>
  </si>
  <si>
    <t>解决村集体无主导产业，增加村集体收入，增加群众务工收入</t>
  </si>
  <si>
    <t>农业农村局、张村镇人民政府</t>
  </si>
  <si>
    <t>张村镇辣椒酱深加工项目</t>
  </si>
  <si>
    <t>采购辣椒酱生产线二条(清洗、炒制、灌装、贴标、包装、工具车等)及配套电力、无菌车间建造、实验室建立、研发室建立、给排水设施</t>
  </si>
  <si>
    <t>辣椒酱每年（300天）产能约600吨，每天可生产加工辣椒酱2吨，每吨按收益6000元，年收入360万余元</t>
  </si>
  <si>
    <t>带动部分周边群众发展种植辣椒，増加种植户收入，对改善群众生活环境和群众致富都有十分积极的推动作用</t>
  </si>
  <si>
    <t>2023年11月-2025年4月（项目实施分两批，2023年发展1000亩，2024年发展1000亩）</t>
  </si>
  <si>
    <t>洪阳镇特色产业示范园配套项目</t>
  </si>
  <si>
    <t>上洪阳、雷沟村</t>
  </si>
  <si>
    <t>新建钢筋混凝土挡水坝一座、铺设DN75给水管3675米、DN160给水管500米、电动阀门及控制柜一套、拆除恢复路面。</t>
  </si>
  <si>
    <t>预计雷沟村、上洪阳村集体经济收入10万元以上</t>
  </si>
  <si>
    <t>带动两村群众种植辣椒1000亩，脱贫户种植辣椒50亩以上，户均务工收入增加2000元以上</t>
  </si>
  <si>
    <t>洪阳镇2024农林产业种养殖补贴</t>
  </si>
  <si>
    <t>种植辣椒新种植辣椒3000亩、养殖牛、羊1000头</t>
  </si>
  <si>
    <t>户均增收1000元</t>
  </si>
  <si>
    <t>东杨村500只羊场养殖项目</t>
  </si>
  <si>
    <t>东杨村</t>
  </si>
  <si>
    <t>羊舍1000平方，草料库700平方，喂羊槽，围栏，漏粪池，拉料车</t>
  </si>
  <si>
    <t>增加村级集体收入20万元，带动35名贫困户务工</t>
  </si>
  <si>
    <t>可为东杨村村群众带来较高务工收入，带动35名贫困户务工，壮大村集体经济。</t>
  </si>
  <si>
    <t>天池镇鹿寺村剁椒加工项目</t>
  </si>
  <si>
    <t>鹿寺村</t>
  </si>
  <si>
    <t>1.剁椒生产加工设备1套；2.生产车间，3.成品库房，4.厂区地面硬化。</t>
  </si>
  <si>
    <t>项目建成后，可增加村集体经济收入11万元，经济效益明显。</t>
  </si>
  <si>
    <t>项目实施后，可就近解决部分农村剩余劳动力的就业问题，预计可增加农村劳动力就业达20人。</t>
  </si>
  <si>
    <t>2024年陈村乡朱城村冬凌草种植项目</t>
  </si>
  <si>
    <t>朱城村</t>
  </si>
  <si>
    <t>发展冬凌草种植100亩，购置100亩所需种苗，化肥、农药、管网200米，高压喷头2个，水泵2台，电动打药机1台。</t>
  </si>
  <si>
    <t>项目实施后村集体年增加收入8万余元。带动脱贫务工人数不低于10人，人均年收入不低于5000余元。</t>
  </si>
  <si>
    <t>项目收益20%利润用于帮扶巩固脱贫人口进行产业发展，10%利润用于帮助高领老人和突发困难户，70%利润用于村级基础设施建设和公益事业。</t>
  </si>
  <si>
    <t>2024.9-11</t>
  </si>
  <si>
    <t>2024年陈村乡雍家院村冬凌草种植项目</t>
  </si>
  <si>
    <t>雍家院村</t>
  </si>
  <si>
    <t>2024年陈村乡雍家院村丹参种植项目</t>
  </si>
  <si>
    <t>发展丹参种植300亩，购置所需种苗、化肥、农药、地膜。</t>
  </si>
  <si>
    <t>项目实施后村集体年增加收入5万余元。项目实施过程带动脱贫务工人数不低于10人，人均年收入不低于6000余元。</t>
  </si>
  <si>
    <t>2024年陈村乡朱城村综合利用农林废弃物
生产生物质固体成型燃料项目</t>
  </si>
  <si>
    <t>建1条年产5万吨生物质颗粒燃料的生产线以及相关配套设施；建一座生产车间，建筑面积为3000㎡，一个仓库，建筑面积为1500㎡，办公面积为1000㎡，仓库主要为成品堆放区，车间主要分为：原料粉碎车间、备料区、生产区、成品临时堆放区及辅助设施摆放区等。</t>
  </si>
  <si>
    <t>项目实施后村集体年增加收入80万余元。带动脱贫务工人数不低于10人，人均年收入不低于5000余元。</t>
  </si>
  <si>
    <t>陈村乡范洼村烟叶种植项目</t>
  </si>
  <si>
    <t>范洼村</t>
  </si>
  <si>
    <t>发展烟叶种植200亩</t>
  </si>
  <si>
    <t>陈村乡黄花村大棚种植项目</t>
  </si>
  <si>
    <t>黄花村</t>
  </si>
  <si>
    <t>建占地2万平方蔬菜大棚。</t>
  </si>
  <si>
    <t>项目实施后村集体年增加收入25万余元。带动脱贫务工人数不低于10人，人均年收入不低于5000余元。</t>
  </si>
  <si>
    <t>陈村乡滹沱村集体经济扩大项目</t>
  </si>
  <si>
    <t>滹沱村</t>
  </si>
  <si>
    <t>建26米长，26米宽，676平方米彩钢式储藏仓库一座（含硬化地坪15公分）。硬化晒长34米*26米，890平方米，厚15公分。建9米50吨地磅一座，够小麦上麦机一台，输送带一台。管理房一座，大门一座。及排水系统处理。</t>
  </si>
  <si>
    <t>项目实施后村集体年增加收入15万余元。带动脱贫务工人数不低于10人，人均年收入不低于5000余元。</t>
  </si>
  <si>
    <t>2024年白浪村中药材示范园水利灌溉项目</t>
  </si>
  <si>
    <t>产业配套</t>
  </si>
  <si>
    <t>白浪村</t>
  </si>
  <si>
    <t>建192立方蓄水池一座，长8米，宽6米，高4米.购置水泵2台，铺设饮水管网4000米、配套阀门等。</t>
  </si>
  <si>
    <t>项目实施后村集体发展产业得到进一步保障</t>
  </si>
  <si>
    <t>仁村乡2023年农林产业补贴项目</t>
  </si>
  <si>
    <t>坡头乡观吊村肉牛养殖项目</t>
  </si>
  <si>
    <t>观吊村</t>
  </si>
  <si>
    <t>购买肉牛300头，征地15亩，办公区道路硬化、水、电、办公室、宿舍、食堂、牛舍、凉棚、料场、堆粪场等养殖配套设备</t>
  </si>
  <si>
    <t>年增加集体收入50万元，集体经济带贫</t>
  </si>
  <si>
    <t>提供就业岗位、促进产业发展</t>
  </si>
  <si>
    <t>渑池县通泰农业合作社农副产品烘干精选项目</t>
  </si>
  <si>
    <t>新建储粮仓库1000平方米，封闭厂房1000平方米，加工晾晒场地3000平方米，粮食烘干机1台，精选机1台，10米传送装置2台，大型地磅1台，配套办公设施10间，围墙500米，配套电力设施、饮用水设施、道路设施及装运设备（铲车）</t>
  </si>
  <si>
    <t>英豪镇富村村蚯蚓生态养殖项目</t>
  </si>
  <si>
    <t>富村</t>
  </si>
  <si>
    <t>建成50亩蚯蚓养殖基地及相关配套设施</t>
  </si>
  <si>
    <t>改善农村人居环境，增加集体收入。</t>
  </si>
  <si>
    <t>英豪镇上渠村电烤房建设项目</t>
  </si>
  <si>
    <t>上渠村</t>
  </si>
  <si>
    <t>新建电烤房20座</t>
  </si>
  <si>
    <t>促进本村烟叶产业发展，增加集体收入，实现周边群众就业。</t>
  </si>
  <si>
    <t>2023年坡头乡东观吊安置点农林废弃物综合利用项目</t>
  </si>
  <si>
    <t>渑池县安置点</t>
  </si>
  <si>
    <t>有条件的安置点楼顶建设300KW光伏电站</t>
  </si>
  <si>
    <t>年集体收入增加10万元</t>
  </si>
  <si>
    <t>搬迁办</t>
  </si>
  <si>
    <t>2023年渑池县金融帮扶小额贷款贴息项目</t>
  </si>
  <si>
    <t>2023年易地扶贫搬迁融资资金县级利息</t>
  </si>
  <si>
    <t>2024年渑池县段村乡中朝村产业道路硬化工程项目</t>
  </si>
  <si>
    <t>该项目硬化道路总长4300米，宽3.5米，厚0.18米，C25混凝土路面</t>
  </si>
  <si>
    <t>改善中朝村的生产生活条件，提升人居环境，促进各项产业经济增长，为村民增收奠定基础，提高综合经济效益。</t>
  </si>
  <si>
    <t>预计可安排40名脱贫人员参与务工，可使每人在施工期间获得9600元收入。带动32户脱贫户发展农林产业到户增收项目，实现增收，激发致富增收的热情。</t>
  </si>
  <si>
    <t>2023年段村乡赵沟村口至后沟道路硬化工程项目</t>
  </si>
  <si>
    <t>赵沟村口至后沟道路硬化，长2800米、宽4米、厚0.18米。</t>
  </si>
  <si>
    <t>1、改善群众生产生活环境，方便农产品运输销售，带动脱贫户增收；
2、改善村级生产道路条件，增加村集体经济收入；
3、改善人居环境。</t>
  </si>
  <si>
    <t>1、方便群众出行，打通农产品销售渠道。2、施工期间，带动本村脱贫户、监测户10余人参与务工，日工资100元左右。</t>
  </si>
  <si>
    <t>坡头乡汪坟村烟叶产业生产发展道路修建项目</t>
  </si>
  <si>
    <t>汪坟村</t>
  </si>
  <si>
    <t>改建水泥路主线长1.92公里，宽3.5米，厚18cm路面；5条支线2.155公里，宽2.5米，厚18cm水泥路面；</t>
  </si>
  <si>
    <t>改善生产出行条件</t>
  </si>
  <si>
    <t>县交通运输局
坡头乡人民政府</t>
  </si>
  <si>
    <t>坡头乡韶峰村张庄至徐家门道路改建项目</t>
  </si>
  <si>
    <t>韶峰村</t>
  </si>
  <si>
    <t>村主路整修加宽，全长2.7公里,路基宽4.5米，路面宽3.5米，厚15厘米水泥混凝土路面。</t>
  </si>
  <si>
    <t>英豪镇吴窑头村主道路建设项目</t>
  </si>
  <si>
    <t>吴窑头村</t>
  </si>
  <si>
    <t>硬化道路3000米，宽4米，厚18公分</t>
  </si>
  <si>
    <t>改善交通状况，方便群众出行</t>
  </si>
  <si>
    <t>基础设施/公共服务设施</t>
  </si>
  <si>
    <t>2023年渑池县2023年秋季雨露计划职业教育补贴项目</t>
  </si>
  <si>
    <t xml:space="preserve">年集体收入增加不低于13万元
</t>
  </si>
  <si>
    <t xml:space="preserve">英豪镇幸福里社区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</si>
</sst>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b/>
      <sz val="22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1"/>
  <sheetViews>
    <sheetView tabSelected="1" workbookViewId="0">
      <selection activeCell="I6" sqref="I6"/>
    </sheetView>
  </sheetViews>
  <sheetFormatPr defaultColWidth="9" defaultRowHeight="13.5"/>
  <cols>
    <col min="1" max="1" width="6.75" customWidth="1"/>
    <col min="2" max="3" width="10.5" customWidth="1"/>
    <col min="9" max="9" width="25.875" customWidth="1"/>
    <col min="10" max="10" width="11.5"/>
    <col min="11" max="11" width="36.75" customWidth="1"/>
    <col min="12" max="12" width="32.25" customWidth="1"/>
  </cols>
  <sheetData>
    <row r="1" ht="22.5" spans="1:14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7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20.25" spans="1:14">
      <c r="A3" s="8" t="s">
        <v>2</v>
      </c>
      <c r="B3" s="9"/>
      <c r="C3" s="9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ht="28.5" spans="1:14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</row>
    <row r="5" ht="14.25" spans="1:14">
      <c r="A5" s="1"/>
      <c r="B5" s="1"/>
      <c r="C5" s="1"/>
      <c r="D5" s="1"/>
      <c r="E5" s="1"/>
      <c r="F5" s="1"/>
      <c r="G5" s="1"/>
      <c r="H5" s="1"/>
      <c r="I5" s="1"/>
      <c r="J5" s="1">
        <f>SUM(J6:J61)</f>
        <v>13362.29</v>
      </c>
      <c r="K5" s="1"/>
      <c r="L5" s="1"/>
      <c r="M5" s="1"/>
      <c r="N5" s="1"/>
    </row>
    <row r="6" s="3" customFormat="1" ht="155" customHeight="1" spans="1:14">
      <c r="A6" s="1">
        <v>1</v>
      </c>
      <c r="B6" s="1" t="s">
        <v>17</v>
      </c>
      <c r="C6" s="1" t="s">
        <v>18</v>
      </c>
      <c r="D6" s="1" t="s">
        <v>19</v>
      </c>
      <c r="E6" s="1" t="s">
        <v>20</v>
      </c>
      <c r="F6" s="1" t="s">
        <v>21</v>
      </c>
      <c r="G6" s="1" t="s">
        <v>22</v>
      </c>
      <c r="H6" s="1" t="s">
        <v>23</v>
      </c>
      <c r="I6" s="1" t="s">
        <v>24</v>
      </c>
      <c r="J6" s="1">
        <v>831</v>
      </c>
      <c r="K6" s="1" t="s">
        <v>25</v>
      </c>
      <c r="L6" s="1" t="s">
        <v>26</v>
      </c>
      <c r="M6" s="1" t="s">
        <v>27</v>
      </c>
      <c r="N6" s="1" t="s">
        <v>28</v>
      </c>
    </row>
    <row r="7" s="3" customFormat="1" ht="57" spans="1:14">
      <c r="A7" s="1">
        <v>4</v>
      </c>
      <c r="B7" s="1" t="s">
        <v>17</v>
      </c>
      <c r="C7" s="1" t="s">
        <v>18</v>
      </c>
      <c r="D7" s="1" t="s">
        <v>29</v>
      </c>
      <c r="E7" s="1" t="s">
        <v>20</v>
      </c>
      <c r="F7" s="1" t="s">
        <v>21</v>
      </c>
      <c r="G7" s="1" t="s">
        <v>30</v>
      </c>
      <c r="H7" s="1" t="s">
        <v>31</v>
      </c>
      <c r="I7" s="1" t="s">
        <v>32</v>
      </c>
      <c r="J7" s="1">
        <v>68</v>
      </c>
      <c r="K7" s="1" t="s">
        <v>33</v>
      </c>
      <c r="L7" s="1" t="s">
        <v>34</v>
      </c>
      <c r="M7" s="1" t="s">
        <v>35</v>
      </c>
      <c r="N7" s="1" t="s">
        <v>36</v>
      </c>
    </row>
    <row r="8" s="3" customFormat="1" ht="99.75" spans="1:14">
      <c r="A8" s="1">
        <v>5</v>
      </c>
      <c r="B8" s="1" t="s">
        <v>17</v>
      </c>
      <c r="C8" s="1" t="s">
        <v>18</v>
      </c>
      <c r="D8" s="1" t="s">
        <v>37</v>
      </c>
      <c r="E8" s="1" t="s">
        <v>20</v>
      </c>
      <c r="F8" s="1" t="s">
        <v>21</v>
      </c>
      <c r="G8" s="1" t="s">
        <v>30</v>
      </c>
      <c r="H8" s="1" t="s">
        <v>38</v>
      </c>
      <c r="I8" s="1" t="s">
        <v>39</v>
      </c>
      <c r="J8" s="1">
        <v>50</v>
      </c>
      <c r="K8" s="1" t="s">
        <v>40</v>
      </c>
      <c r="L8" s="1" t="s">
        <v>41</v>
      </c>
      <c r="M8" s="1" t="s">
        <v>35</v>
      </c>
      <c r="N8" s="1" t="s">
        <v>36</v>
      </c>
    </row>
    <row r="9" s="3" customFormat="1" ht="42.75" spans="1:14">
      <c r="A9" s="1">
        <v>9</v>
      </c>
      <c r="B9" s="1" t="s">
        <v>17</v>
      </c>
      <c r="C9" s="1" t="s">
        <v>18</v>
      </c>
      <c r="D9" s="1" t="s">
        <v>42</v>
      </c>
      <c r="E9" s="1" t="s">
        <v>20</v>
      </c>
      <c r="F9" s="1" t="s">
        <v>21</v>
      </c>
      <c r="G9" s="1" t="s">
        <v>43</v>
      </c>
      <c r="H9" s="1" t="s">
        <v>44</v>
      </c>
      <c r="I9" s="1" t="s">
        <v>45</v>
      </c>
      <c r="J9" s="1">
        <v>31.5</v>
      </c>
      <c r="K9" s="1" t="s">
        <v>46</v>
      </c>
      <c r="L9" s="1" t="s">
        <v>47</v>
      </c>
      <c r="M9" s="1" t="s">
        <v>48</v>
      </c>
      <c r="N9" s="1" t="s">
        <v>49</v>
      </c>
    </row>
    <row r="10" s="3" customFormat="1" ht="42.75" spans="1:14">
      <c r="A10" s="1">
        <v>10</v>
      </c>
      <c r="B10" s="1" t="s">
        <v>17</v>
      </c>
      <c r="C10" s="1" t="s">
        <v>18</v>
      </c>
      <c r="D10" s="1" t="s">
        <v>50</v>
      </c>
      <c r="E10" s="1" t="s">
        <v>20</v>
      </c>
      <c r="F10" s="1" t="s">
        <v>21</v>
      </c>
      <c r="G10" s="1" t="s">
        <v>43</v>
      </c>
      <c r="H10" s="1" t="s">
        <v>51</v>
      </c>
      <c r="I10" s="1" t="s">
        <v>52</v>
      </c>
      <c r="J10" s="1">
        <v>30</v>
      </c>
      <c r="K10" s="1" t="s">
        <v>46</v>
      </c>
      <c r="L10" s="1" t="s">
        <v>53</v>
      </c>
      <c r="M10" s="1" t="s">
        <v>48</v>
      </c>
      <c r="N10" s="1" t="s">
        <v>49</v>
      </c>
    </row>
    <row r="11" s="3" customFormat="1" ht="42.75" spans="1:14">
      <c r="A11" s="1">
        <v>11</v>
      </c>
      <c r="B11" s="1" t="s">
        <v>17</v>
      </c>
      <c r="C11" s="1" t="s">
        <v>18</v>
      </c>
      <c r="D11" s="1" t="s">
        <v>54</v>
      </c>
      <c r="E11" s="1" t="s">
        <v>20</v>
      </c>
      <c r="F11" s="1" t="s">
        <v>21</v>
      </c>
      <c r="G11" s="1" t="s">
        <v>43</v>
      </c>
      <c r="H11" s="1" t="s">
        <v>55</v>
      </c>
      <c r="I11" s="1" t="s">
        <v>56</v>
      </c>
      <c r="J11" s="1">
        <v>18</v>
      </c>
      <c r="K11" s="1" t="s">
        <v>46</v>
      </c>
      <c r="L11" s="1" t="s">
        <v>53</v>
      </c>
      <c r="M11" s="1" t="s">
        <v>48</v>
      </c>
      <c r="N11" s="1" t="s">
        <v>49</v>
      </c>
    </row>
    <row r="12" s="3" customFormat="1" ht="71.25" spans="1:14">
      <c r="A12" s="1">
        <v>18</v>
      </c>
      <c r="B12" s="1" t="s">
        <v>17</v>
      </c>
      <c r="C12" s="1" t="s">
        <v>18</v>
      </c>
      <c r="D12" s="1" t="s">
        <v>57</v>
      </c>
      <c r="E12" s="1" t="s">
        <v>20</v>
      </c>
      <c r="F12" s="1" t="s">
        <v>58</v>
      </c>
      <c r="G12" s="1" t="s">
        <v>22</v>
      </c>
      <c r="H12" s="1" t="s">
        <v>59</v>
      </c>
      <c r="I12" s="1" t="s">
        <v>60</v>
      </c>
      <c r="J12" s="1">
        <v>143</v>
      </c>
      <c r="K12" s="1" t="s">
        <v>61</v>
      </c>
      <c r="L12" s="1" t="s">
        <v>62</v>
      </c>
      <c r="M12" s="1" t="s">
        <v>27</v>
      </c>
      <c r="N12" s="1" t="s">
        <v>28</v>
      </c>
    </row>
    <row r="13" s="3" customFormat="1" ht="71.25" spans="1:14">
      <c r="A13" s="1">
        <v>19</v>
      </c>
      <c r="B13" s="1" t="s">
        <v>17</v>
      </c>
      <c r="C13" s="1" t="s">
        <v>18</v>
      </c>
      <c r="D13" s="1" t="s">
        <v>63</v>
      </c>
      <c r="E13" s="1" t="s">
        <v>20</v>
      </c>
      <c r="F13" s="1" t="s">
        <v>21</v>
      </c>
      <c r="G13" s="1" t="s">
        <v>22</v>
      </c>
      <c r="H13" s="1" t="s">
        <v>59</v>
      </c>
      <c r="I13" s="1" t="s">
        <v>64</v>
      </c>
      <c r="J13" s="1">
        <v>1032.9</v>
      </c>
      <c r="K13" s="1" t="s">
        <v>65</v>
      </c>
      <c r="L13" s="1" t="s">
        <v>66</v>
      </c>
      <c r="M13" s="1" t="s">
        <v>27</v>
      </c>
      <c r="N13" s="1" t="s">
        <v>28</v>
      </c>
    </row>
    <row r="14" s="3" customFormat="1" ht="128.25" spans="1:14">
      <c r="A14" s="1">
        <v>24</v>
      </c>
      <c r="B14" s="1" t="s">
        <v>17</v>
      </c>
      <c r="C14" s="1" t="s">
        <v>18</v>
      </c>
      <c r="D14" s="1" t="s">
        <v>67</v>
      </c>
      <c r="E14" s="1" t="s">
        <v>20</v>
      </c>
      <c r="F14" s="1" t="s">
        <v>21</v>
      </c>
      <c r="G14" s="1" t="s">
        <v>68</v>
      </c>
      <c r="H14" s="1" t="s">
        <v>68</v>
      </c>
      <c r="I14" s="1" t="s">
        <v>69</v>
      </c>
      <c r="J14" s="1">
        <v>1900</v>
      </c>
      <c r="K14" s="1" t="s">
        <v>70</v>
      </c>
      <c r="L14" s="1" t="s">
        <v>71</v>
      </c>
      <c r="M14" s="1" t="s">
        <v>27</v>
      </c>
      <c r="N14" s="1" t="s">
        <v>72</v>
      </c>
    </row>
    <row r="15" s="3" customFormat="1" ht="85.5" spans="1:14">
      <c r="A15" s="1">
        <v>25</v>
      </c>
      <c r="B15" s="1" t="s">
        <v>17</v>
      </c>
      <c r="C15" s="1" t="s">
        <v>18</v>
      </c>
      <c r="D15" s="1" t="s">
        <v>73</v>
      </c>
      <c r="E15" s="1" t="s">
        <v>20</v>
      </c>
      <c r="F15" s="1" t="s">
        <v>21</v>
      </c>
      <c r="G15" s="1" t="s">
        <v>68</v>
      </c>
      <c r="H15" s="1" t="s">
        <v>68</v>
      </c>
      <c r="I15" s="1" t="s">
        <v>74</v>
      </c>
      <c r="J15" s="1">
        <v>300</v>
      </c>
      <c r="K15" s="1" t="s">
        <v>75</v>
      </c>
      <c r="L15" s="1" t="s">
        <v>76</v>
      </c>
      <c r="M15" s="1" t="s">
        <v>77</v>
      </c>
      <c r="N15" s="1" t="s">
        <v>78</v>
      </c>
    </row>
    <row r="16" s="3" customFormat="1" ht="57" spans="1:14">
      <c r="A16" s="1">
        <v>29</v>
      </c>
      <c r="B16" s="1" t="s">
        <v>17</v>
      </c>
      <c r="C16" s="1" t="s">
        <v>18</v>
      </c>
      <c r="D16" s="1" t="s">
        <v>79</v>
      </c>
      <c r="E16" s="1" t="s">
        <v>20</v>
      </c>
      <c r="F16" s="1" t="s">
        <v>21</v>
      </c>
      <c r="G16" s="1" t="s">
        <v>80</v>
      </c>
      <c r="H16" s="1" t="s">
        <v>81</v>
      </c>
      <c r="I16" s="1" t="s">
        <v>82</v>
      </c>
      <c r="J16" s="1">
        <v>118.46</v>
      </c>
      <c r="K16" s="1" t="s">
        <v>83</v>
      </c>
      <c r="L16" s="1" t="s">
        <v>84</v>
      </c>
      <c r="M16" s="1" t="s">
        <v>27</v>
      </c>
      <c r="N16" s="1" t="s">
        <v>85</v>
      </c>
    </row>
    <row r="17" s="3" customFormat="1" ht="57" spans="1:14">
      <c r="A17" s="1">
        <v>30</v>
      </c>
      <c r="B17" s="1" t="s">
        <v>17</v>
      </c>
      <c r="C17" s="1" t="s">
        <v>18</v>
      </c>
      <c r="D17" s="1" t="s">
        <v>86</v>
      </c>
      <c r="E17" s="1" t="s">
        <v>20</v>
      </c>
      <c r="F17" s="1" t="s">
        <v>21</v>
      </c>
      <c r="G17" s="1" t="s">
        <v>80</v>
      </c>
      <c r="H17" s="1" t="s">
        <v>87</v>
      </c>
      <c r="I17" s="1" t="s">
        <v>88</v>
      </c>
      <c r="J17" s="1">
        <v>125.1</v>
      </c>
      <c r="K17" s="1" t="s">
        <v>89</v>
      </c>
      <c r="L17" s="1" t="s">
        <v>90</v>
      </c>
      <c r="M17" s="1" t="s">
        <v>27</v>
      </c>
      <c r="N17" s="1" t="s">
        <v>85</v>
      </c>
    </row>
    <row r="18" ht="57" spans="1:14">
      <c r="A18" s="1">
        <v>31</v>
      </c>
      <c r="B18" s="1" t="s">
        <v>17</v>
      </c>
      <c r="C18" s="1" t="s">
        <v>18</v>
      </c>
      <c r="D18" s="1" t="s">
        <v>91</v>
      </c>
      <c r="E18" s="1" t="s">
        <v>20</v>
      </c>
      <c r="F18" s="1" t="s">
        <v>21</v>
      </c>
      <c r="G18" s="1" t="s">
        <v>80</v>
      </c>
      <c r="H18" s="1" t="s">
        <v>92</v>
      </c>
      <c r="I18" s="1" t="s">
        <v>93</v>
      </c>
      <c r="J18" s="1">
        <v>75</v>
      </c>
      <c r="K18" s="1" t="s">
        <v>94</v>
      </c>
      <c r="L18" s="1" t="s">
        <v>95</v>
      </c>
      <c r="M18" s="1" t="s">
        <v>27</v>
      </c>
      <c r="N18" s="1" t="s">
        <v>85</v>
      </c>
    </row>
    <row r="19" ht="57" spans="1:14">
      <c r="A19" s="1">
        <v>32</v>
      </c>
      <c r="B19" s="1" t="s">
        <v>17</v>
      </c>
      <c r="C19" s="1" t="s">
        <v>18</v>
      </c>
      <c r="D19" s="1" t="s">
        <v>96</v>
      </c>
      <c r="E19" s="1" t="s">
        <v>20</v>
      </c>
      <c r="F19" s="1" t="s">
        <v>21</v>
      </c>
      <c r="G19" s="1" t="s">
        <v>80</v>
      </c>
      <c r="H19" s="1" t="s">
        <v>97</v>
      </c>
      <c r="I19" s="1" t="s">
        <v>98</v>
      </c>
      <c r="J19" s="1">
        <v>160</v>
      </c>
      <c r="K19" s="1" t="s">
        <v>99</v>
      </c>
      <c r="L19" s="1" t="s">
        <v>100</v>
      </c>
      <c r="M19" s="1" t="s">
        <v>27</v>
      </c>
      <c r="N19" s="1" t="s">
        <v>85</v>
      </c>
    </row>
    <row r="20" ht="57" spans="1:14">
      <c r="A20" s="1">
        <v>33</v>
      </c>
      <c r="B20" s="1" t="s">
        <v>17</v>
      </c>
      <c r="C20" s="1" t="s">
        <v>18</v>
      </c>
      <c r="D20" s="1" t="s">
        <v>101</v>
      </c>
      <c r="E20" s="1" t="s">
        <v>20</v>
      </c>
      <c r="F20" s="1" t="s">
        <v>21</v>
      </c>
      <c r="G20" s="1" t="s">
        <v>80</v>
      </c>
      <c r="H20" s="1" t="s">
        <v>97</v>
      </c>
      <c r="I20" s="1" t="s">
        <v>102</v>
      </c>
      <c r="J20" s="1">
        <v>190</v>
      </c>
      <c r="K20" s="1" t="s">
        <v>103</v>
      </c>
      <c r="L20" s="1" t="s">
        <v>104</v>
      </c>
      <c r="M20" s="1" t="s">
        <v>27</v>
      </c>
      <c r="N20" s="1" t="s">
        <v>85</v>
      </c>
    </row>
    <row r="21" ht="85.5" spans="1:14">
      <c r="A21" s="1">
        <v>34</v>
      </c>
      <c r="B21" s="1" t="s">
        <v>17</v>
      </c>
      <c r="C21" s="1" t="s">
        <v>18</v>
      </c>
      <c r="D21" s="1" t="s">
        <v>105</v>
      </c>
      <c r="E21" s="1" t="s">
        <v>20</v>
      </c>
      <c r="F21" s="1" t="s">
        <v>21</v>
      </c>
      <c r="G21" s="1" t="s">
        <v>80</v>
      </c>
      <c r="H21" s="1" t="s">
        <v>106</v>
      </c>
      <c r="I21" s="1" t="s">
        <v>107</v>
      </c>
      <c r="J21" s="1">
        <v>423.42</v>
      </c>
      <c r="K21" s="1" t="s">
        <v>108</v>
      </c>
      <c r="L21" s="1" t="s">
        <v>109</v>
      </c>
      <c r="M21" s="1" t="s">
        <v>27</v>
      </c>
      <c r="N21" s="1" t="s">
        <v>85</v>
      </c>
    </row>
    <row r="22" ht="57" spans="1:14">
      <c r="A22" s="1">
        <v>44</v>
      </c>
      <c r="B22" s="1" t="s">
        <v>17</v>
      </c>
      <c r="C22" s="1" t="s">
        <v>18</v>
      </c>
      <c r="D22" s="1" t="s">
        <v>110</v>
      </c>
      <c r="E22" s="1" t="s">
        <v>111</v>
      </c>
      <c r="F22" s="1" t="s">
        <v>21</v>
      </c>
      <c r="G22" s="1" t="s">
        <v>112</v>
      </c>
      <c r="H22" s="1" t="s">
        <v>112</v>
      </c>
      <c r="I22" s="1" t="s">
        <v>113</v>
      </c>
      <c r="J22" s="1">
        <v>38</v>
      </c>
      <c r="K22" s="1" t="s">
        <v>114</v>
      </c>
      <c r="L22" s="1" t="s">
        <v>115</v>
      </c>
      <c r="M22" s="1" t="s">
        <v>116</v>
      </c>
      <c r="N22" s="1" t="s">
        <v>49</v>
      </c>
    </row>
    <row r="23" ht="71.25" spans="1:14">
      <c r="A23" s="1">
        <v>45</v>
      </c>
      <c r="B23" s="1" t="s">
        <v>17</v>
      </c>
      <c r="C23" s="1" t="s">
        <v>18</v>
      </c>
      <c r="D23" s="1" t="s">
        <v>117</v>
      </c>
      <c r="E23" s="1" t="s">
        <v>111</v>
      </c>
      <c r="F23" s="1" t="s">
        <v>21</v>
      </c>
      <c r="G23" s="1" t="s">
        <v>112</v>
      </c>
      <c r="H23" s="1" t="s">
        <v>118</v>
      </c>
      <c r="I23" s="1" t="s">
        <v>119</v>
      </c>
      <c r="J23" s="1">
        <v>160</v>
      </c>
      <c r="K23" s="1" t="s">
        <v>120</v>
      </c>
      <c r="L23" s="1" t="s">
        <v>121</v>
      </c>
      <c r="M23" s="1" t="s">
        <v>116</v>
      </c>
      <c r="N23" s="1" t="s">
        <v>122</v>
      </c>
    </row>
    <row r="24" ht="57" spans="1:14">
      <c r="A24" s="1">
        <v>46</v>
      </c>
      <c r="B24" s="1" t="s">
        <v>17</v>
      </c>
      <c r="C24" s="1" t="s">
        <v>18</v>
      </c>
      <c r="D24" s="1" t="s">
        <v>123</v>
      </c>
      <c r="E24" s="1" t="s">
        <v>20</v>
      </c>
      <c r="F24" s="1" t="s">
        <v>21</v>
      </c>
      <c r="G24" s="1" t="s">
        <v>124</v>
      </c>
      <c r="H24" s="1" t="s">
        <v>125</v>
      </c>
      <c r="I24" s="1" t="s">
        <v>126</v>
      </c>
      <c r="J24" s="1">
        <v>28</v>
      </c>
      <c r="K24" s="1" t="s">
        <v>127</v>
      </c>
      <c r="L24" s="1" t="s">
        <v>128</v>
      </c>
      <c r="M24" s="1" t="s">
        <v>116</v>
      </c>
      <c r="N24" s="1" t="s">
        <v>129</v>
      </c>
    </row>
    <row r="25" ht="57" spans="1:14">
      <c r="A25" s="1">
        <v>47</v>
      </c>
      <c r="B25" s="1" t="s">
        <v>17</v>
      </c>
      <c r="C25" s="1" t="s">
        <v>18</v>
      </c>
      <c r="D25" s="1" t="s">
        <v>130</v>
      </c>
      <c r="E25" s="1" t="s">
        <v>20</v>
      </c>
      <c r="F25" s="1" t="s">
        <v>21</v>
      </c>
      <c r="G25" s="1" t="s">
        <v>124</v>
      </c>
      <c r="H25" s="1" t="s">
        <v>131</v>
      </c>
      <c r="I25" s="1" t="s">
        <v>132</v>
      </c>
      <c r="J25" s="1">
        <v>193</v>
      </c>
      <c r="K25" s="1" t="s">
        <v>133</v>
      </c>
      <c r="L25" s="1" t="s">
        <v>134</v>
      </c>
      <c r="M25" s="1" t="s">
        <v>116</v>
      </c>
      <c r="N25" s="1" t="s">
        <v>129</v>
      </c>
    </row>
    <row r="26" ht="185.25" spans="1:14">
      <c r="A26" s="1">
        <v>49</v>
      </c>
      <c r="B26" s="1" t="s">
        <v>17</v>
      </c>
      <c r="C26" s="1" t="s">
        <v>18</v>
      </c>
      <c r="D26" s="1" t="s">
        <v>135</v>
      </c>
      <c r="E26" s="1" t="s">
        <v>20</v>
      </c>
      <c r="F26" s="1" t="s">
        <v>21</v>
      </c>
      <c r="G26" s="1" t="s">
        <v>124</v>
      </c>
      <c r="H26" s="1" t="s">
        <v>136</v>
      </c>
      <c r="I26" s="1" t="s">
        <v>137</v>
      </c>
      <c r="J26" s="1">
        <v>26.25</v>
      </c>
      <c r="K26" s="1" t="s">
        <v>138</v>
      </c>
      <c r="L26" s="1" t="s">
        <v>139</v>
      </c>
      <c r="M26" s="1" t="s">
        <v>116</v>
      </c>
      <c r="N26" s="1" t="s">
        <v>129</v>
      </c>
    </row>
    <row r="27" ht="114" spans="1:14">
      <c r="A27" s="1">
        <v>50</v>
      </c>
      <c r="B27" s="1" t="s">
        <v>17</v>
      </c>
      <c r="C27" s="1" t="s">
        <v>18</v>
      </c>
      <c r="D27" s="1" t="s">
        <v>140</v>
      </c>
      <c r="E27" s="1" t="s">
        <v>20</v>
      </c>
      <c r="F27" s="1" t="s">
        <v>21</v>
      </c>
      <c r="G27" s="1" t="s">
        <v>124</v>
      </c>
      <c r="H27" s="1" t="s">
        <v>141</v>
      </c>
      <c r="I27" s="1" t="s">
        <v>142</v>
      </c>
      <c r="J27" s="1">
        <v>135.6</v>
      </c>
      <c r="K27" s="1" t="s">
        <v>138</v>
      </c>
      <c r="L27" s="1" t="s">
        <v>139</v>
      </c>
      <c r="M27" s="1" t="s">
        <v>116</v>
      </c>
      <c r="N27" s="1" t="s">
        <v>129</v>
      </c>
    </row>
    <row r="28" ht="128.25" spans="1:14">
      <c r="A28" s="1">
        <v>51</v>
      </c>
      <c r="B28" s="1" t="s">
        <v>17</v>
      </c>
      <c r="C28" s="1" t="s">
        <v>18</v>
      </c>
      <c r="D28" s="1" t="s">
        <v>143</v>
      </c>
      <c r="E28" s="1" t="s">
        <v>20</v>
      </c>
      <c r="F28" s="1" t="s">
        <v>21</v>
      </c>
      <c r="G28" s="1" t="s">
        <v>124</v>
      </c>
      <c r="H28" s="1" t="s">
        <v>144</v>
      </c>
      <c r="I28" s="1" t="s">
        <v>145</v>
      </c>
      <c r="J28" s="1">
        <v>65.8</v>
      </c>
      <c r="K28" s="1" t="s">
        <v>138</v>
      </c>
      <c r="L28" s="1" t="s">
        <v>139</v>
      </c>
      <c r="M28" s="1" t="s">
        <v>116</v>
      </c>
      <c r="N28" s="1" t="s">
        <v>129</v>
      </c>
    </row>
    <row r="29" ht="156.75" spans="1:14">
      <c r="A29" s="1">
        <v>52</v>
      </c>
      <c r="B29" s="1" t="s">
        <v>17</v>
      </c>
      <c r="C29" s="1" t="s">
        <v>18</v>
      </c>
      <c r="D29" s="1" t="s">
        <v>146</v>
      </c>
      <c r="E29" s="1" t="s">
        <v>20</v>
      </c>
      <c r="F29" s="1" t="s">
        <v>21</v>
      </c>
      <c r="G29" s="1" t="s">
        <v>124</v>
      </c>
      <c r="H29" s="1" t="s">
        <v>147</v>
      </c>
      <c r="I29" s="1" t="s">
        <v>148</v>
      </c>
      <c r="J29" s="1">
        <v>52.5</v>
      </c>
      <c r="K29" s="1" t="s">
        <v>138</v>
      </c>
      <c r="L29" s="1" t="s">
        <v>139</v>
      </c>
      <c r="M29" s="1" t="s">
        <v>116</v>
      </c>
      <c r="N29" s="1" t="s">
        <v>129</v>
      </c>
    </row>
    <row r="30" ht="71.25" spans="1:14">
      <c r="A30" s="1">
        <v>54</v>
      </c>
      <c r="B30" s="1" t="s">
        <v>17</v>
      </c>
      <c r="C30" s="1" t="s">
        <v>18</v>
      </c>
      <c r="D30" s="1" t="s">
        <v>149</v>
      </c>
      <c r="E30" s="1" t="s">
        <v>20</v>
      </c>
      <c r="F30" s="1" t="s">
        <v>21</v>
      </c>
      <c r="G30" s="1" t="s">
        <v>124</v>
      </c>
      <c r="H30" s="1" t="s">
        <v>150</v>
      </c>
      <c r="I30" s="1" t="s">
        <v>151</v>
      </c>
      <c r="J30" s="1">
        <v>99.2</v>
      </c>
      <c r="K30" s="1" t="s">
        <v>152</v>
      </c>
      <c r="L30" s="1" t="s">
        <v>153</v>
      </c>
      <c r="M30" s="1" t="s">
        <v>116</v>
      </c>
      <c r="N30" s="1" t="s">
        <v>129</v>
      </c>
    </row>
    <row r="31" ht="57" spans="1:14">
      <c r="A31" s="1">
        <v>56</v>
      </c>
      <c r="B31" s="1" t="s">
        <v>17</v>
      </c>
      <c r="C31" s="1" t="s">
        <v>18</v>
      </c>
      <c r="D31" s="1" t="s">
        <v>154</v>
      </c>
      <c r="E31" s="1" t="s">
        <v>20</v>
      </c>
      <c r="F31" s="1" t="s">
        <v>21</v>
      </c>
      <c r="G31" s="1" t="s">
        <v>155</v>
      </c>
      <c r="H31" s="1" t="s">
        <v>156</v>
      </c>
      <c r="I31" s="1" t="s">
        <v>157</v>
      </c>
      <c r="J31" s="1">
        <v>30</v>
      </c>
      <c r="K31" s="1" t="s">
        <v>158</v>
      </c>
      <c r="L31" s="1" t="s">
        <v>159</v>
      </c>
      <c r="M31" s="1" t="s">
        <v>116</v>
      </c>
      <c r="N31" s="1" t="s">
        <v>160</v>
      </c>
    </row>
    <row r="32" ht="156.75" spans="1:14">
      <c r="A32" s="1">
        <v>58</v>
      </c>
      <c r="B32" s="1" t="s">
        <v>17</v>
      </c>
      <c r="C32" s="1" t="s">
        <v>18</v>
      </c>
      <c r="D32" s="1" t="s">
        <v>161</v>
      </c>
      <c r="E32" s="1" t="s">
        <v>20</v>
      </c>
      <c r="F32" s="1" t="s">
        <v>21</v>
      </c>
      <c r="G32" s="1" t="s">
        <v>30</v>
      </c>
      <c r="H32" s="1" t="s">
        <v>31</v>
      </c>
      <c r="I32" s="1" t="s">
        <v>162</v>
      </c>
      <c r="J32" s="1">
        <v>360</v>
      </c>
      <c r="K32" s="1" t="s">
        <v>163</v>
      </c>
      <c r="L32" s="1" t="s">
        <v>164</v>
      </c>
      <c r="M32" s="1" t="s">
        <v>165</v>
      </c>
      <c r="N32" s="1" t="s">
        <v>36</v>
      </c>
    </row>
    <row r="33" ht="71.25" spans="1:14">
      <c r="A33" s="1">
        <v>60</v>
      </c>
      <c r="B33" s="1" t="s">
        <v>17</v>
      </c>
      <c r="C33" s="1" t="s">
        <v>18</v>
      </c>
      <c r="D33" s="1" t="s">
        <v>166</v>
      </c>
      <c r="E33" s="1" t="s">
        <v>20</v>
      </c>
      <c r="F33" s="1" t="s">
        <v>21</v>
      </c>
      <c r="G33" s="1" t="s">
        <v>167</v>
      </c>
      <c r="H33" s="1" t="s">
        <v>168</v>
      </c>
      <c r="I33" s="1" t="s">
        <v>169</v>
      </c>
      <c r="J33" s="1">
        <v>350</v>
      </c>
      <c r="K33" s="1" t="s">
        <v>170</v>
      </c>
      <c r="L33" s="1" t="s">
        <v>171</v>
      </c>
      <c r="M33" s="1" t="s">
        <v>172</v>
      </c>
      <c r="N33" s="1" t="s">
        <v>173</v>
      </c>
    </row>
    <row r="34" ht="71.25" spans="1:14">
      <c r="A34" s="1">
        <v>61</v>
      </c>
      <c r="B34" s="1" t="s">
        <v>17</v>
      </c>
      <c r="C34" s="1" t="s">
        <v>18</v>
      </c>
      <c r="D34" s="1" t="s">
        <v>174</v>
      </c>
      <c r="E34" s="1" t="s">
        <v>20</v>
      </c>
      <c r="F34" s="1" t="s">
        <v>21</v>
      </c>
      <c r="G34" s="1" t="s">
        <v>68</v>
      </c>
      <c r="H34" s="1" t="s">
        <v>68</v>
      </c>
      <c r="I34" s="1" t="s">
        <v>175</v>
      </c>
      <c r="J34" s="1">
        <v>300</v>
      </c>
      <c r="K34" s="1" t="s">
        <v>176</v>
      </c>
      <c r="L34" s="1" t="s">
        <v>177</v>
      </c>
      <c r="M34" s="1" t="s">
        <v>178</v>
      </c>
      <c r="N34" s="1" t="s">
        <v>179</v>
      </c>
    </row>
    <row r="35" ht="71.25" spans="1:14">
      <c r="A35" s="1">
        <v>62</v>
      </c>
      <c r="B35" s="1" t="s">
        <v>17</v>
      </c>
      <c r="C35" s="1" t="s">
        <v>18</v>
      </c>
      <c r="D35" s="1" t="s">
        <v>180</v>
      </c>
      <c r="E35" s="1" t="s">
        <v>181</v>
      </c>
      <c r="F35" s="1" t="s">
        <v>21</v>
      </c>
      <c r="G35" s="1" t="s">
        <v>68</v>
      </c>
      <c r="H35" s="1" t="s">
        <v>68</v>
      </c>
      <c r="I35" s="1" t="s">
        <v>182</v>
      </c>
      <c r="J35" s="1">
        <v>77.33</v>
      </c>
      <c r="K35" s="1" t="s">
        <v>183</v>
      </c>
      <c r="L35" s="1" t="s">
        <v>184</v>
      </c>
      <c r="M35" s="1" t="s">
        <v>178</v>
      </c>
      <c r="N35" s="1" t="s">
        <v>185</v>
      </c>
    </row>
    <row r="36" ht="71.25" spans="1:14">
      <c r="A36" s="1">
        <v>66</v>
      </c>
      <c r="B36" s="1" t="s">
        <v>17</v>
      </c>
      <c r="C36" s="1" t="s">
        <v>18</v>
      </c>
      <c r="D36" s="1" t="s">
        <v>186</v>
      </c>
      <c r="E36" s="1" t="s">
        <v>187</v>
      </c>
      <c r="F36" s="1" t="s">
        <v>21</v>
      </c>
      <c r="G36" s="1" t="s">
        <v>30</v>
      </c>
      <c r="H36" s="1" t="s">
        <v>188</v>
      </c>
      <c r="I36" s="1" t="s">
        <v>189</v>
      </c>
      <c r="J36" s="1">
        <v>165</v>
      </c>
      <c r="K36" s="1" t="s">
        <v>190</v>
      </c>
      <c r="L36" s="1" t="s">
        <v>191</v>
      </c>
      <c r="M36" s="1" t="s">
        <v>178</v>
      </c>
      <c r="N36" s="1" t="s">
        <v>192</v>
      </c>
    </row>
    <row r="37" ht="57" spans="1:14">
      <c r="A37" s="1">
        <v>67</v>
      </c>
      <c r="B37" s="1" t="s">
        <v>17</v>
      </c>
      <c r="C37" s="1" t="s">
        <v>18</v>
      </c>
      <c r="D37" s="1" t="s">
        <v>193</v>
      </c>
      <c r="E37" s="1" t="s">
        <v>194</v>
      </c>
      <c r="F37" s="1" t="s">
        <v>21</v>
      </c>
      <c r="G37" s="1" t="s">
        <v>22</v>
      </c>
      <c r="H37" s="1" t="s">
        <v>195</v>
      </c>
      <c r="I37" s="1" t="s">
        <v>196</v>
      </c>
      <c r="J37" s="1">
        <v>150</v>
      </c>
      <c r="K37" s="1" t="s">
        <v>197</v>
      </c>
      <c r="L37" s="1" t="s">
        <v>198</v>
      </c>
      <c r="M37" s="1" t="s">
        <v>27</v>
      </c>
      <c r="N37" s="1" t="s">
        <v>28</v>
      </c>
    </row>
    <row r="38" ht="57" spans="1:14">
      <c r="A38" s="1">
        <v>68</v>
      </c>
      <c r="B38" s="1" t="s">
        <v>17</v>
      </c>
      <c r="C38" s="1" t="s">
        <v>18</v>
      </c>
      <c r="D38" s="1" t="s">
        <v>199</v>
      </c>
      <c r="E38" s="1" t="s">
        <v>194</v>
      </c>
      <c r="F38" s="1" t="s">
        <v>21</v>
      </c>
      <c r="G38" s="1" t="s">
        <v>22</v>
      </c>
      <c r="H38" s="1" t="s">
        <v>200</v>
      </c>
      <c r="I38" s="1" t="s">
        <v>201</v>
      </c>
      <c r="J38" s="1">
        <v>160</v>
      </c>
      <c r="K38" s="1" t="s">
        <v>202</v>
      </c>
      <c r="L38" s="1" t="s">
        <v>203</v>
      </c>
      <c r="M38" s="1" t="s">
        <v>27</v>
      </c>
      <c r="N38" s="1" t="s">
        <v>204</v>
      </c>
    </row>
    <row r="39" ht="57" spans="1:14">
      <c r="A39" s="1">
        <v>69</v>
      </c>
      <c r="B39" s="1" t="s">
        <v>17</v>
      </c>
      <c r="C39" s="1" t="s">
        <v>18</v>
      </c>
      <c r="D39" s="1" t="s">
        <v>205</v>
      </c>
      <c r="E39" s="1" t="s">
        <v>206</v>
      </c>
      <c r="F39" s="1" t="s">
        <v>21</v>
      </c>
      <c r="G39" s="1" t="s">
        <v>207</v>
      </c>
      <c r="H39" s="1" t="s">
        <v>208</v>
      </c>
      <c r="I39" s="1" t="s">
        <v>209</v>
      </c>
      <c r="J39" s="1">
        <v>103</v>
      </c>
      <c r="K39" s="1" t="s">
        <v>210</v>
      </c>
      <c r="L39" s="1" t="s">
        <v>210</v>
      </c>
      <c r="M39" s="1" t="s">
        <v>27</v>
      </c>
      <c r="N39" s="1" t="s">
        <v>211</v>
      </c>
    </row>
    <row r="40" ht="71.25" spans="1:14">
      <c r="A40" s="1">
        <v>70</v>
      </c>
      <c r="B40" s="1" t="s">
        <v>17</v>
      </c>
      <c r="C40" s="1" t="s">
        <v>18</v>
      </c>
      <c r="D40" s="1" t="s">
        <v>212</v>
      </c>
      <c r="E40" s="1" t="s">
        <v>194</v>
      </c>
      <c r="F40" s="1" t="s">
        <v>21</v>
      </c>
      <c r="G40" s="1" t="s">
        <v>213</v>
      </c>
      <c r="H40" s="1" t="s">
        <v>214</v>
      </c>
      <c r="I40" s="1" t="s">
        <v>215</v>
      </c>
      <c r="J40" s="1">
        <v>307</v>
      </c>
      <c r="K40" s="1" t="s">
        <v>216</v>
      </c>
      <c r="L40" s="1" t="s">
        <v>217</v>
      </c>
      <c r="M40" s="1" t="s">
        <v>27</v>
      </c>
      <c r="N40" s="1" t="s">
        <v>218</v>
      </c>
    </row>
    <row r="41" ht="71.25" spans="1:14">
      <c r="A41" s="1">
        <v>71</v>
      </c>
      <c r="B41" s="1" t="s">
        <v>17</v>
      </c>
      <c r="C41" s="1" t="s">
        <v>18</v>
      </c>
      <c r="D41" s="1" t="s">
        <v>219</v>
      </c>
      <c r="E41" s="1" t="s">
        <v>220</v>
      </c>
      <c r="F41" s="1" t="s">
        <v>21</v>
      </c>
      <c r="G41" s="1" t="s">
        <v>80</v>
      </c>
      <c r="H41" s="1" t="s">
        <v>221</v>
      </c>
      <c r="I41" s="1" t="s">
        <v>222</v>
      </c>
      <c r="J41" s="1">
        <v>132.43</v>
      </c>
      <c r="K41" s="1" t="s">
        <v>223</v>
      </c>
      <c r="L41" s="1" t="s">
        <v>224</v>
      </c>
      <c r="M41" s="1" t="s">
        <v>27</v>
      </c>
      <c r="N41" s="1" t="s">
        <v>85</v>
      </c>
    </row>
    <row r="42" ht="42.75" spans="1:14">
      <c r="A42" s="1">
        <v>72</v>
      </c>
      <c r="B42" s="1" t="s">
        <v>17</v>
      </c>
      <c r="C42" s="1" t="s">
        <v>18</v>
      </c>
      <c r="D42" s="1" t="s">
        <v>225</v>
      </c>
      <c r="E42" s="1" t="s">
        <v>194</v>
      </c>
      <c r="F42" s="1" t="s">
        <v>21</v>
      </c>
      <c r="G42" s="1" t="s">
        <v>80</v>
      </c>
      <c r="H42" s="1" t="s">
        <v>226</v>
      </c>
      <c r="I42" s="1" t="s">
        <v>227</v>
      </c>
      <c r="J42" s="1">
        <v>108.48</v>
      </c>
      <c r="K42" s="1" t="s">
        <v>228</v>
      </c>
      <c r="L42" s="1" t="s">
        <v>228</v>
      </c>
      <c r="M42" s="1" t="s">
        <v>27</v>
      </c>
      <c r="N42" s="1" t="s">
        <v>229</v>
      </c>
    </row>
    <row r="43" ht="85.5" spans="1:14">
      <c r="A43" s="1">
        <v>73</v>
      </c>
      <c r="B43" s="1" t="s">
        <v>17</v>
      </c>
      <c r="C43" s="1" t="s">
        <v>18</v>
      </c>
      <c r="D43" s="1" t="s">
        <v>230</v>
      </c>
      <c r="E43" s="1" t="s">
        <v>194</v>
      </c>
      <c r="F43" s="1" t="s">
        <v>21</v>
      </c>
      <c r="G43" s="1" t="s">
        <v>80</v>
      </c>
      <c r="H43" s="1" t="s">
        <v>231</v>
      </c>
      <c r="I43" s="1" t="s">
        <v>232</v>
      </c>
      <c r="J43" s="1">
        <v>187.09</v>
      </c>
      <c r="K43" s="1" t="s">
        <v>233</v>
      </c>
      <c r="L43" s="1" t="s">
        <v>234</v>
      </c>
      <c r="M43" s="1" t="s">
        <v>27</v>
      </c>
      <c r="N43" s="1" t="s">
        <v>229</v>
      </c>
    </row>
    <row r="44" ht="85.5" spans="1:14">
      <c r="A44" s="1">
        <v>74</v>
      </c>
      <c r="B44" s="1" t="s">
        <v>17</v>
      </c>
      <c r="C44" s="1" t="s">
        <v>18</v>
      </c>
      <c r="D44" s="1" t="s">
        <v>235</v>
      </c>
      <c r="E44" s="1" t="s">
        <v>194</v>
      </c>
      <c r="F44" s="1" t="s">
        <v>21</v>
      </c>
      <c r="G44" s="1" t="s">
        <v>80</v>
      </c>
      <c r="H44" s="1" t="s">
        <v>236</v>
      </c>
      <c r="I44" s="1" t="s">
        <v>237</v>
      </c>
      <c r="J44" s="1">
        <v>195.69</v>
      </c>
      <c r="K44" s="1" t="s">
        <v>238</v>
      </c>
      <c r="L44" s="1" t="s">
        <v>239</v>
      </c>
      <c r="M44" s="1" t="s">
        <v>27</v>
      </c>
      <c r="N44" s="1" t="s">
        <v>229</v>
      </c>
    </row>
    <row r="45" ht="57" spans="1:14">
      <c r="A45" s="1">
        <v>77</v>
      </c>
      <c r="B45" s="1" t="s">
        <v>17</v>
      </c>
      <c r="C45" s="1" t="s">
        <v>18</v>
      </c>
      <c r="D45" s="1" t="s">
        <v>240</v>
      </c>
      <c r="E45" s="1" t="s">
        <v>194</v>
      </c>
      <c r="F45" s="1" t="s">
        <v>21</v>
      </c>
      <c r="G45" s="1" t="s">
        <v>155</v>
      </c>
      <c r="H45" s="1" t="s">
        <v>241</v>
      </c>
      <c r="I45" s="1" t="s">
        <v>242</v>
      </c>
      <c r="J45" s="1">
        <v>106.3</v>
      </c>
      <c r="K45" s="1" t="s">
        <v>243</v>
      </c>
      <c r="L45" s="1" t="s">
        <v>243</v>
      </c>
      <c r="M45" s="1" t="s">
        <v>27</v>
      </c>
      <c r="N45" s="1" t="s">
        <v>244</v>
      </c>
    </row>
    <row r="46" ht="128.25" spans="1:14">
      <c r="A46" s="1">
        <v>80</v>
      </c>
      <c r="B46" s="1" t="s">
        <v>17</v>
      </c>
      <c r="C46" s="1" t="s">
        <v>18</v>
      </c>
      <c r="D46" s="1" t="s">
        <v>245</v>
      </c>
      <c r="E46" s="1" t="s">
        <v>246</v>
      </c>
      <c r="F46" s="1" t="s">
        <v>21</v>
      </c>
      <c r="G46" s="1" t="s">
        <v>247</v>
      </c>
      <c r="H46" s="1" t="s">
        <v>248</v>
      </c>
      <c r="I46" s="1" t="s">
        <v>249</v>
      </c>
      <c r="J46" s="1">
        <v>66.08</v>
      </c>
      <c r="K46" s="1" t="s">
        <v>250</v>
      </c>
      <c r="L46" s="1" t="s">
        <v>251</v>
      </c>
      <c r="M46" s="1" t="s">
        <v>27</v>
      </c>
      <c r="N46" s="1" t="s">
        <v>252</v>
      </c>
    </row>
    <row r="47" ht="99.75" spans="1:14">
      <c r="A47" s="1">
        <v>81</v>
      </c>
      <c r="B47" s="1" t="s">
        <v>17</v>
      </c>
      <c r="C47" s="1" t="s">
        <v>18</v>
      </c>
      <c r="D47" s="1" t="s">
        <v>253</v>
      </c>
      <c r="E47" s="1" t="s">
        <v>246</v>
      </c>
      <c r="F47" s="1" t="s">
        <v>21</v>
      </c>
      <c r="G47" s="1" t="s">
        <v>247</v>
      </c>
      <c r="H47" s="1" t="s">
        <v>254</v>
      </c>
      <c r="I47" s="1" t="s">
        <v>255</v>
      </c>
      <c r="J47" s="1">
        <v>106.39</v>
      </c>
      <c r="K47" s="1" t="s">
        <v>256</v>
      </c>
      <c r="L47" s="1" t="s">
        <v>257</v>
      </c>
      <c r="M47" s="1" t="s">
        <v>27</v>
      </c>
      <c r="N47" s="1" t="s">
        <v>252</v>
      </c>
    </row>
    <row r="48" ht="57" spans="1:14">
      <c r="A48" s="1">
        <v>83</v>
      </c>
      <c r="B48" s="1" t="s">
        <v>17</v>
      </c>
      <c r="C48" s="1" t="s">
        <v>18</v>
      </c>
      <c r="D48" s="1" t="s">
        <v>258</v>
      </c>
      <c r="E48" s="1" t="s">
        <v>259</v>
      </c>
      <c r="F48" s="1" t="s">
        <v>21</v>
      </c>
      <c r="G48" s="1" t="s">
        <v>68</v>
      </c>
      <c r="H48" s="1" t="s">
        <v>68</v>
      </c>
      <c r="I48" s="1" t="s">
        <v>260</v>
      </c>
      <c r="J48" s="1">
        <v>2519.51</v>
      </c>
      <c r="K48" s="1" t="s">
        <v>261</v>
      </c>
      <c r="L48" s="1" t="s">
        <v>262</v>
      </c>
      <c r="M48" s="1" t="s">
        <v>178</v>
      </c>
      <c r="N48" s="1" t="s">
        <v>263</v>
      </c>
    </row>
    <row r="49" ht="57" spans="1:14">
      <c r="A49" s="1">
        <v>84</v>
      </c>
      <c r="B49" s="1" t="s">
        <v>17</v>
      </c>
      <c r="C49" s="1" t="s">
        <v>18</v>
      </c>
      <c r="D49" s="1" t="s">
        <v>264</v>
      </c>
      <c r="E49" s="1" t="s">
        <v>259</v>
      </c>
      <c r="F49" s="1" t="s">
        <v>21</v>
      </c>
      <c r="G49" s="1" t="s">
        <v>68</v>
      </c>
      <c r="H49" s="1" t="s">
        <v>68</v>
      </c>
      <c r="I49" s="1" t="s">
        <v>265</v>
      </c>
      <c r="J49" s="1">
        <v>60</v>
      </c>
      <c r="K49" s="1" t="s">
        <v>266</v>
      </c>
      <c r="L49" s="1" t="s">
        <v>267</v>
      </c>
      <c r="M49" s="1" t="s">
        <v>178</v>
      </c>
      <c r="N49" s="1" t="s">
        <v>263</v>
      </c>
    </row>
    <row r="50" ht="85.5" spans="1:14">
      <c r="A50" s="1">
        <v>85</v>
      </c>
      <c r="B50" s="1" t="s">
        <v>17</v>
      </c>
      <c r="C50" s="1" t="s">
        <v>18</v>
      </c>
      <c r="D50" s="1" t="s">
        <v>268</v>
      </c>
      <c r="E50" s="1" t="s">
        <v>259</v>
      </c>
      <c r="F50" s="1" t="s">
        <v>21</v>
      </c>
      <c r="G50" s="1" t="s">
        <v>68</v>
      </c>
      <c r="H50" s="1" t="s">
        <v>68</v>
      </c>
      <c r="I50" s="1" t="s">
        <v>269</v>
      </c>
      <c r="J50" s="1">
        <v>150</v>
      </c>
      <c r="K50" s="1" t="s">
        <v>270</v>
      </c>
      <c r="L50" s="1" t="s">
        <v>271</v>
      </c>
      <c r="M50" s="1" t="s">
        <v>178</v>
      </c>
      <c r="N50" s="1" t="s">
        <v>272</v>
      </c>
    </row>
    <row r="51" ht="71.25" spans="1:14">
      <c r="A51" s="1">
        <v>86</v>
      </c>
      <c r="B51" s="1" t="s">
        <v>17</v>
      </c>
      <c r="C51" s="1" t="s">
        <v>18</v>
      </c>
      <c r="D51" s="1" t="s">
        <v>273</v>
      </c>
      <c r="E51" s="1" t="s">
        <v>259</v>
      </c>
      <c r="F51" s="1" t="s">
        <v>21</v>
      </c>
      <c r="G51" s="1" t="s">
        <v>68</v>
      </c>
      <c r="H51" s="1" t="s">
        <v>68</v>
      </c>
      <c r="I51" s="1" t="s">
        <v>269</v>
      </c>
      <c r="J51" s="1">
        <v>150</v>
      </c>
      <c r="K51" s="1" t="s">
        <v>270</v>
      </c>
      <c r="L51" s="1" t="s">
        <v>271</v>
      </c>
      <c r="M51" s="1" t="s">
        <v>178</v>
      </c>
      <c r="N51" s="1" t="s">
        <v>272</v>
      </c>
    </row>
    <row r="52" ht="57" spans="1:14">
      <c r="A52" s="1">
        <v>87</v>
      </c>
      <c r="B52" s="1" t="s">
        <v>17</v>
      </c>
      <c r="C52" s="1" t="s">
        <v>18</v>
      </c>
      <c r="D52" s="1" t="s">
        <v>274</v>
      </c>
      <c r="E52" s="1" t="s">
        <v>259</v>
      </c>
      <c r="F52" s="1" t="s">
        <v>21</v>
      </c>
      <c r="G52" s="1" t="s">
        <v>68</v>
      </c>
      <c r="H52" s="1" t="s">
        <v>68</v>
      </c>
      <c r="I52" s="1" t="s">
        <v>275</v>
      </c>
      <c r="J52" s="1">
        <v>58</v>
      </c>
      <c r="K52" s="1" t="s">
        <v>276</v>
      </c>
      <c r="L52" s="1" t="s">
        <v>277</v>
      </c>
      <c r="M52" s="1" t="s">
        <v>178</v>
      </c>
      <c r="N52" s="1" t="s">
        <v>272</v>
      </c>
    </row>
    <row r="53" ht="85.5" spans="1:14">
      <c r="A53" s="1">
        <v>89</v>
      </c>
      <c r="B53" s="1" t="s">
        <v>17</v>
      </c>
      <c r="C53" s="1" t="s">
        <v>18</v>
      </c>
      <c r="D53" s="1" t="s">
        <v>278</v>
      </c>
      <c r="E53" s="1" t="s">
        <v>279</v>
      </c>
      <c r="F53" s="1" t="s">
        <v>21</v>
      </c>
      <c r="G53" s="1" t="s">
        <v>167</v>
      </c>
      <c r="H53" s="1" t="s">
        <v>280</v>
      </c>
      <c r="I53" s="1" t="s">
        <v>281</v>
      </c>
      <c r="J53" s="1">
        <v>49.36</v>
      </c>
      <c r="K53" s="1" t="s">
        <v>282</v>
      </c>
      <c r="L53" s="1" t="s">
        <v>171</v>
      </c>
      <c r="M53" s="1" t="s">
        <v>283</v>
      </c>
      <c r="N53" s="1" t="s">
        <v>284</v>
      </c>
    </row>
    <row r="54" ht="71.25" spans="1:14">
      <c r="A54" s="1">
        <v>90</v>
      </c>
      <c r="B54" s="1" t="s">
        <v>17</v>
      </c>
      <c r="C54" s="1" t="s">
        <v>18</v>
      </c>
      <c r="D54" s="1" t="s">
        <v>285</v>
      </c>
      <c r="E54" s="1" t="s">
        <v>279</v>
      </c>
      <c r="F54" s="1" t="s">
        <v>21</v>
      </c>
      <c r="G54" s="1" t="s">
        <v>167</v>
      </c>
      <c r="H54" s="1" t="s">
        <v>280</v>
      </c>
      <c r="I54" s="1" t="s">
        <v>286</v>
      </c>
      <c r="J54" s="1">
        <v>28.4</v>
      </c>
      <c r="K54" s="1" t="s">
        <v>287</v>
      </c>
      <c r="L54" s="1" t="s">
        <v>288</v>
      </c>
      <c r="M54" s="1" t="s">
        <v>283</v>
      </c>
      <c r="N54" s="1" t="s">
        <v>284</v>
      </c>
    </row>
    <row r="55" ht="85.5" spans="1:14">
      <c r="A55" s="1">
        <v>91</v>
      </c>
      <c r="B55" s="1" t="s">
        <v>17</v>
      </c>
      <c r="C55" s="1" t="s">
        <v>18</v>
      </c>
      <c r="D55" s="1" t="s">
        <v>289</v>
      </c>
      <c r="E55" s="1" t="s">
        <v>279</v>
      </c>
      <c r="F55" s="1" t="s">
        <v>21</v>
      </c>
      <c r="G55" s="1" t="s">
        <v>167</v>
      </c>
      <c r="H55" s="1" t="s">
        <v>290</v>
      </c>
      <c r="I55" s="1" t="s">
        <v>291</v>
      </c>
      <c r="J55" s="1">
        <v>320</v>
      </c>
      <c r="K55" s="1" t="s">
        <v>292</v>
      </c>
      <c r="L55" s="1" t="s">
        <v>288</v>
      </c>
      <c r="M55" s="1" t="s">
        <v>283</v>
      </c>
      <c r="N55" s="1" t="s">
        <v>293</v>
      </c>
    </row>
    <row r="56" ht="71.25" spans="1:14">
      <c r="A56" s="1">
        <v>92</v>
      </c>
      <c r="B56" s="1" t="s">
        <v>17</v>
      </c>
      <c r="C56" s="1" t="s">
        <v>18</v>
      </c>
      <c r="D56" s="1" t="s">
        <v>294</v>
      </c>
      <c r="E56" s="1" t="s">
        <v>279</v>
      </c>
      <c r="F56" s="1" t="s">
        <v>21</v>
      </c>
      <c r="G56" s="1" t="s">
        <v>167</v>
      </c>
      <c r="H56" s="1" t="s">
        <v>295</v>
      </c>
      <c r="I56" s="1" t="s">
        <v>296</v>
      </c>
      <c r="J56" s="1">
        <v>85</v>
      </c>
      <c r="K56" s="1" t="s">
        <v>297</v>
      </c>
      <c r="L56" s="1" t="s">
        <v>171</v>
      </c>
      <c r="M56" s="1" t="s">
        <v>283</v>
      </c>
      <c r="N56" s="1" t="s">
        <v>298</v>
      </c>
    </row>
    <row r="57" ht="85.5" spans="1:14">
      <c r="A57" s="1">
        <v>93</v>
      </c>
      <c r="B57" s="1" t="s">
        <v>17</v>
      </c>
      <c r="C57" s="1" t="s">
        <v>18</v>
      </c>
      <c r="D57" s="1" t="s">
        <v>299</v>
      </c>
      <c r="E57" s="1" t="s">
        <v>279</v>
      </c>
      <c r="F57" s="1" t="s">
        <v>21</v>
      </c>
      <c r="G57" s="1" t="s">
        <v>167</v>
      </c>
      <c r="H57" s="1" t="s">
        <v>300</v>
      </c>
      <c r="I57" s="1" t="s">
        <v>301</v>
      </c>
      <c r="J57" s="1">
        <v>200</v>
      </c>
      <c r="K57" s="1" t="s">
        <v>287</v>
      </c>
      <c r="L57" s="1" t="s">
        <v>288</v>
      </c>
      <c r="M57" s="1" t="s">
        <v>283</v>
      </c>
      <c r="N57" s="1" t="s">
        <v>302</v>
      </c>
    </row>
    <row r="58" ht="71.25" spans="1:14">
      <c r="A58" s="1">
        <v>94</v>
      </c>
      <c r="B58" s="1" t="s">
        <v>17</v>
      </c>
      <c r="C58" s="1" t="s">
        <v>18</v>
      </c>
      <c r="D58" s="1" t="s">
        <v>303</v>
      </c>
      <c r="E58" s="1" t="s">
        <v>279</v>
      </c>
      <c r="F58" s="1" t="s">
        <v>21</v>
      </c>
      <c r="G58" s="1" t="s">
        <v>167</v>
      </c>
      <c r="H58" s="1" t="s">
        <v>300</v>
      </c>
      <c r="I58" s="1" t="s">
        <v>304</v>
      </c>
      <c r="J58" s="1">
        <v>160</v>
      </c>
      <c r="K58" s="1" t="s">
        <v>305</v>
      </c>
      <c r="L58" s="1" t="s">
        <v>171</v>
      </c>
      <c r="M58" s="1" t="s">
        <v>283</v>
      </c>
      <c r="N58" s="1" t="s">
        <v>302</v>
      </c>
    </row>
    <row r="59" ht="57" spans="1:14">
      <c r="A59" s="1">
        <v>95</v>
      </c>
      <c r="B59" s="1" t="s">
        <v>17</v>
      </c>
      <c r="C59" s="1" t="s">
        <v>18</v>
      </c>
      <c r="D59" s="1" t="s">
        <v>306</v>
      </c>
      <c r="E59" s="1" t="s">
        <v>279</v>
      </c>
      <c r="F59" s="1" t="s">
        <v>21</v>
      </c>
      <c r="G59" s="1" t="s">
        <v>167</v>
      </c>
      <c r="H59" s="1" t="s">
        <v>300</v>
      </c>
      <c r="I59" s="1" t="s">
        <v>307</v>
      </c>
      <c r="J59" s="1">
        <v>50</v>
      </c>
      <c r="K59" s="1" t="s">
        <v>287</v>
      </c>
      <c r="L59" s="1" t="s">
        <v>288</v>
      </c>
      <c r="M59" s="1" t="s">
        <v>283</v>
      </c>
      <c r="N59" s="1" t="s">
        <v>302</v>
      </c>
    </row>
    <row r="60" ht="142.5" spans="1:14">
      <c r="A60" s="1">
        <v>96</v>
      </c>
      <c r="B60" s="1" t="s">
        <v>17</v>
      </c>
      <c r="C60" s="1" t="s">
        <v>18</v>
      </c>
      <c r="D60" s="1" t="s">
        <v>308</v>
      </c>
      <c r="E60" s="1" t="s">
        <v>279</v>
      </c>
      <c r="F60" s="1" t="s">
        <v>21</v>
      </c>
      <c r="G60" s="1" t="s">
        <v>167</v>
      </c>
      <c r="H60" s="1" t="s">
        <v>309</v>
      </c>
      <c r="I60" s="1" t="s">
        <v>310</v>
      </c>
      <c r="J60" s="1">
        <v>102.5</v>
      </c>
      <c r="K60" s="1" t="s">
        <v>287</v>
      </c>
      <c r="L60" s="1" t="s">
        <v>288</v>
      </c>
      <c r="M60" s="1" t="s">
        <v>283</v>
      </c>
      <c r="N60" s="1" t="s">
        <v>311</v>
      </c>
    </row>
    <row r="61" ht="99.75" spans="1:14">
      <c r="A61" s="1">
        <v>98</v>
      </c>
      <c r="B61" s="1" t="s">
        <v>17</v>
      </c>
      <c r="C61" s="1" t="s">
        <v>18</v>
      </c>
      <c r="D61" s="1" t="s">
        <v>312</v>
      </c>
      <c r="E61" s="1" t="s">
        <v>313</v>
      </c>
      <c r="F61" s="1" t="s">
        <v>21</v>
      </c>
      <c r="G61" s="1" t="s">
        <v>68</v>
      </c>
      <c r="H61" s="1" t="s">
        <v>68</v>
      </c>
      <c r="I61" s="1" t="s">
        <v>314</v>
      </c>
      <c r="J61" s="1">
        <v>230</v>
      </c>
      <c r="K61" s="1" t="s">
        <v>315</v>
      </c>
      <c r="L61" s="1" t="s">
        <v>316</v>
      </c>
      <c r="M61" s="1" t="s">
        <v>178</v>
      </c>
      <c r="N61" s="1" t="s">
        <v>272</v>
      </c>
    </row>
  </sheetData>
  <mergeCells count="2">
    <mergeCell ref="A2:N2"/>
    <mergeCell ref="A3:N3"/>
  </mergeCells>
  <pageMargins left="0.75" right="0.75" top="1" bottom="1" header="0.5" footer="0.5"/>
  <pageSetup paperSize="9" scale="6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0"/>
  <sheetViews>
    <sheetView workbookViewId="0">
      <selection activeCell="C2" sqref="C2"/>
    </sheetView>
  </sheetViews>
  <sheetFormatPr defaultColWidth="9" defaultRowHeight="13.5"/>
  <sheetData>
    <row r="1" ht="384.75" spans="1:15">
      <c r="A1" s="1">
        <v>1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21</v>
      </c>
      <c r="G1" s="1" t="s">
        <v>22</v>
      </c>
      <c r="H1" s="1" t="s">
        <v>23</v>
      </c>
      <c r="I1" s="1" t="s">
        <v>24</v>
      </c>
      <c r="J1" s="1">
        <v>831</v>
      </c>
      <c r="K1" s="1" t="s">
        <v>25</v>
      </c>
      <c r="L1" s="1" t="s">
        <v>26</v>
      </c>
      <c r="M1" s="1" t="s">
        <v>27</v>
      </c>
      <c r="N1" s="1" t="s">
        <v>28</v>
      </c>
      <c r="O1" s="1"/>
    </row>
    <row r="2" ht="409.5" spans="1:15">
      <c r="A2" s="1">
        <v>2</v>
      </c>
      <c r="B2" s="1" t="s">
        <v>17</v>
      </c>
      <c r="C2" s="1" t="s">
        <v>18</v>
      </c>
      <c r="D2" s="1" t="s">
        <v>317</v>
      </c>
      <c r="E2" s="1" t="s">
        <v>20</v>
      </c>
      <c r="F2" s="1" t="s">
        <v>21</v>
      </c>
      <c r="G2" s="1" t="s">
        <v>30</v>
      </c>
      <c r="H2" s="1" t="s">
        <v>318</v>
      </c>
      <c r="I2" s="1" t="s">
        <v>319</v>
      </c>
      <c r="J2" s="1">
        <v>32.96</v>
      </c>
      <c r="K2" s="1" t="s">
        <v>320</v>
      </c>
      <c r="L2" s="1" t="s">
        <v>321</v>
      </c>
      <c r="M2" s="1" t="s">
        <v>35</v>
      </c>
      <c r="N2" s="1" t="s">
        <v>36</v>
      </c>
      <c r="O2" s="1"/>
    </row>
    <row r="3" ht="409.5" spans="1:15">
      <c r="A3" s="1">
        <v>3</v>
      </c>
      <c r="B3" s="1" t="s">
        <v>17</v>
      </c>
      <c r="C3" s="1" t="s">
        <v>18</v>
      </c>
      <c r="D3" s="1" t="s">
        <v>322</v>
      </c>
      <c r="E3" s="1" t="s">
        <v>20</v>
      </c>
      <c r="F3" s="1" t="s">
        <v>21</v>
      </c>
      <c r="G3" s="1" t="s">
        <v>30</v>
      </c>
      <c r="H3" s="1" t="s">
        <v>323</v>
      </c>
      <c r="I3" s="1" t="s">
        <v>324</v>
      </c>
      <c r="J3" s="1">
        <v>42.59</v>
      </c>
      <c r="K3" s="1" t="s">
        <v>325</v>
      </c>
      <c r="L3" s="1" t="s">
        <v>326</v>
      </c>
      <c r="M3" s="1" t="s">
        <v>35</v>
      </c>
      <c r="N3" s="1" t="s">
        <v>36</v>
      </c>
      <c r="O3" s="1"/>
    </row>
    <row r="4" ht="213.75" spans="1:15">
      <c r="A4" s="1">
        <v>4</v>
      </c>
      <c r="B4" s="1" t="s">
        <v>17</v>
      </c>
      <c r="C4" s="1" t="s">
        <v>18</v>
      </c>
      <c r="D4" s="1" t="s">
        <v>29</v>
      </c>
      <c r="E4" s="1" t="s">
        <v>20</v>
      </c>
      <c r="F4" s="1" t="s">
        <v>21</v>
      </c>
      <c r="G4" s="1" t="s">
        <v>30</v>
      </c>
      <c r="H4" s="1" t="s">
        <v>31</v>
      </c>
      <c r="I4" s="1" t="s">
        <v>32</v>
      </c>
      <c r="J4" s="1">
        <v>68</v>
      </c>
      <c r="K4" s="1" t="s">
        <v>33</v>
      </c>
      <c r="L4" s="1" t="s">
        <v>34</v>
      </c>
      <c r="M4" s="1" t="s">
        <v>35</v>
      </c>
      <c r="N4" s="1" t="s">
        <v>36</v>
      </c>
      <c r="O4" s="1"/>
    </row>
    <row r="5" ht="342" spans="1:15">
      <c r="A5" s="1">
        <v>5</v>
      </c>
      <c r="B5" s="1" t="s">
        <v>17</v>
      </c>
      <c r="C5" s="1" t="s">
        <v>18</v>
      </c>
      <c r="D5" s="1" t="s">
        <v>37</v>
      </c>
      <c r="E5" s="1" t="s">
        <v>20</v>
      </c>
      <c r="F5" s="1" t="s">
        <v>21</v>
      </c>
      <c r="G5" s="1" t="s">
        <v>30</v>
      </c>
      <c r="H5" s="1" t="s">
        <v>38</v>
      </c>
      <c r="I5" s="1" t="s">
        <v>39</v>
      </c>
      <c r="J5" s="1">
        <v>50</v>
      </c>
      <c r="K5" s="1" t="s">
        <v>40</v>
      </c>
      <c r="L5" s="1" t="s">
        <v>41</v>
      </c>
      <c r="M5" s="1" t="s">
        <v>35</v>
      </c>
      <c r="N5" s="1" t="s">
        <v>36</v>
      </c>
      <c r="O5" s="1"/>
    </row>
    <row r="6" ht="285" spans="1:15">
      <c r="A6" s="1">
        <v>6</v>
      </c>
      <c r="B6" s="1" t="s">
        <v>17</v>
      </c>
      <c r="C6" s="1" t="s">
        <v>18</v>
      </c>
      <c r="D6" s="1" t="s">
        <v>327</v>
      </c>
      <c r="E6" s="1" t="s">
        <v>20</v>
      </c>
      <c r="F6" s="1" t="s">
        <v>328</v>
      </c>
      <c r="G6" s="1" t="s">
        <v>30</v>
      </c>
      <c r="H6" s="1" t="s">
        <v>329</v>
      </c>
      <c r="I6" s="1" t="s">
        <v>330</v>
      </c>
      <c r="J6" s="1">
        <v>38.8</v>
      </c>
      <c r="K6" s="1" t="s">
        <v>331</v>
      </c>
      <c r="L6" s="1" t="s">
        <v>332</v>
      </c>
      <c r="M6" s="1" t="s">
        <v>35</v>
      </c>
      <c r="N6" s="1" t="s">
        <v>36</v>
      </c>
      <c r="O6" s="1"/>
    </row>
    <row r="7" ht="242.25" spans="1:15">
      <c r="A7" s="1">
        <v>7</v>
      </c>
      <c r="B7" s="1" t="s">
        <v>17</v>
      </c>
      <c r="C7" s="1" t="s">
        <v>18</v>
      </c>
      <c r="D7" s="1" t="s">
        <v>333</v>
      </c>
      <c r="E7" s="1" t="s">
        <v>20</v>
      </c>
      <c r="F7" s="1" t="s">
        <v>21</v>
      </c>
      <c r="G7" s="1" t="s">
        <v>30</v>
      </c>
      <c r="H7" s="1" t="s">
        <v>334</v>
      </c>
      <c r="I7" s="1" t="s">
        <v>335</v>
      </c>
      <c r="J7" s="1">
        <v>35</v>
      </c>
      <c r="K7" s="1" t="s">
        <v>336</v>
      </c>
      <c r="L7" s="1" t="s">
        <v>337</v>
      </c>
      <c r="M7" s="1" t="s">
        <v>35</v>
      </c>
      <c r="N7" s="1" t="s">
        <v>36</v>
      </c>
      <c r="O7" s="1"/>
    </row>
    <row r="8" ht="313.5" spans="1:15">
      <c r="A8" s="1">
        <v>8</v>
      </c>
      <c r="B8" s="1" t="s">
        <v>17</v>
      </c>
      <c r="C8" s="1" t="s">
        <v>18</v>
      </c>
      <c r="D8" s="1" t="s">
        <v>338</v>
      </c>
      <c r="E8" s="1" t="s">
        <v>20</v>
      </c>
      <c r="F8" s="1" t="s">
        <v>21</v>
      </c>
      <c r="G8" s="1" t="s">
        <v>30</v>
      </c>
      <c r="H8" s="1" t="s">
        <v>188</v>
      </c>
      <c r="I8" s="1" t="s">
        <v>339</v>
      </c>
      <c r="J8" s="1">
        <v>51.2</v>
      </c>
      <c r="K8" s="1" t="s">
        <v>340</v>
      </c>
      <c r="L8" s="1" t="s">
        <v>341</v>
      </c>
      <c r="M8" s="1" t="s">
        <v>35</v>
      </c>
      <c r="N8" s="1" t="s">
        <v>36</v>
      </c>
      <c r="O8" s="1"/>
    </row>
    <row r="9" ht="71.25" spans="1:15">
      <c r="A9" s="1">
        <v>9</v>
      </c>
      <c r="B9" s="1" t="s">
        <v>17</v>
      </c>
      <c r="C9" s="1" t="s">
        <v>18</v>
      </c>
      <c r="D9" s="1" t="s">
        <v>42</v>
      </c>
      <c r="E9" s="1" t="s">
        <v>20</v>
      </c>
      <c r="F9" s="1" t="s">
        <v>21</v>
      </c>
      <c r="G9" s="1" t="s">
        <v>43</v>
      </c>
      <c r="H9" s="1" t="s">
        <v>44</v>
      </c>
      <c r="I9" s="1" t="s">
        <v>45</v>
      </c>
      <c r="J9" s="1">
        <v>31.5</v>
      </c>
      <c r="K9" s="1" t="s">
        <v>46</v>
      </c>
      <c r="L9" s="1" t="s">
        <v>47</v>
      </c>
      <c r="M9" s="1" t="s">
        <v>48</v>
      </c>
      <c r="N9" s="1" t="s">
        <v>49</v>
      </c>
      <c r="O9" s="1"/>
    </row>
    <row r="10" ht="71.25" spans="1:15">
      <c r="A10" s="1">
        <v>10</v>
      </c>
      <c r="B10" s="1" t="s">
        <v>17</v>
      </c>
      <c r="C10" s="1" t="s">
        <v>18</v>
      </c>
      <c r="D10" s="1" t="s">
        <v>50</v>
      </c>
      <c r="E10" s="1" t="s">
        <v>20</v>
      </c>
      <c r="F10" s="1" t="s">
        <v>21</v>
      </c>
      <c r="G10" s="1" t="s">
        <v>43</v>
      </c>
      <c r="H10" s="1" t="s">
        <v>51</v>
      </c>
      <c r="I10" s="1" t="s">
        <v>52</v>
      </c>
      <c r="J10" s="1">
        <v>30</v>
      </c>
      <c r="K10" s="1" t="s">
        <v>46</v>
      </c>
      <c r="L10" s="1" t="s">
        <v>53</v>
      </c>
      <c r="M10" s="1" t="s">
        <v>48</v>
      </c>
      <c r="N10" s="1" t="s">
        <v>49</v>
      </c>
      <c r="O10" s="1"/>
    </row>
    <row r="11" ht="85.5" spans="1:15">
      <c r="A11" s="1">
        <v>11</v>
      </c>
      <c r="B11" s="1" t="s">
        <v>17</v>
      </c>
      <c r="C11" s="1" t="s">
        <v>18</v>
      </c>
      <c r="D11" s="1" t="s">
        <v>54</v>
      </c>
      <c r="E11" s="1" t="s">
        <v>20</v>
      </c>
      <c r="F11" s="1" t="s">
        <v>21</v>
      </c>
      <c r="G11" s="1" t="s">
        <v>43</v>
      </c>
      <c r="H11" s="1" t="s">
        <v>55</v>
      </c>
      <c r="I11" s="1" t="s">
        <v>56</v>
      </c>
      <c r="J11" s="1">
        <v>18</v>
      </c>
      <c r="K11" s="1" t="s">
        <v>46</v>
      </c>
      <c r="L11" s="1" t="s">
        <v>53</v>
      </c>
      <c r="M11" s="1" t="s">
        <v>48</v>
      </c>
      <c r="N11" s="1" t="s">
        <v>49</v>
      </c>
      <c r="O11" s="1"/>
    </row>
    <row r="12" ht="242.25" spans="1:15">
      <c r="A12" s="1">
        <v>12</v>
      </c>
      <c r="B12" s="1" t="s">
        <v>17</v>
      </c>
      <c r="C12" s="1" t="s">
        <v>18</v>
      </c>
      <c r="D12" s="1" t="s">
        <v>342</v>
      </c>
      <c r="E12" s="1" t="s">
        <v>20</v>
      </c>
      <c r="F12" s="1" t="s">
        <v>21</v>
      </c>
      <c r="G12" s="1" t="s">
        <v>43</v>
      </c>
      <c r="H12" s="1" t="s">
        <v>55</v>
      </c>
      <c r="I12" s="1" t="s">
        <v>343</v>
      </c>
      <c r="J12" s="1">
        <v>75</v>
      </c>
      <c r="K12" s="1" t="s">
        <v>46</v>
      </c>
      <c r="L12" s="1" t="s">
        <v>53</v>
      </c>
      <c r="M12" s="1" t="s">
        <v>48</v>
      </c>
      <c r="N12" s="1" t="s">
        <v>49</v>
      </c>
      <c r="O12" s="1"/>
    </row>
    <row r="13" ht="409.5" spans="1:15">
      <c r="A13" s="1">
        <v>13</v>
      </c>
      <c r="B13" s="1" t="s">
        <v>17</v>
      </c>
      <c r="C13" s="1" t="s">
        <v>18</v>
      </c>
      <c r="D13" s="1" t="s">
        <v>344</v>
      </c>
      <c r="E13" s="1" t="s">
        <v>20</v>
      </c>
      <c r="F13" s="1" t="s">
        <v>21</v>
      </c>
      <c r="G13" s="1" t="s">
        <v>43</v>
      </c>
      <c r="H13" s="1" t="s">
        <v>345</v>
      </c>
      <c r="I13" s="1" t="s">
        <v>346</v>
      </c>
      <c r="J13" s="1">
        <v>150</v>
      </c>
      <c r="K13" s="1" t="s">
        <v>46</v>
      </c>
      <c r="L13" s="1" t="s">
        <v>53</v>
      </c>
      <c r="M13" s="1" t="s">
        <v>48</v>
      </c>
      <c r="N13" s="1" t="s">
        <v>49</v>
      </c>
      <c r="O13" s="1"/>
    </row>
    <row r="14" ht="71.25" spans="1:15">
      <c r="A14" s="1">
        <v>14</v>
      </c>
      <c r="B14" s="1" t="s">
        <v>17</v>
      </c>
      <c r="C14" s="1" t="s">
        <v>18</v>
      </c>
      <c r="D14" s="1" t="s">
        <v>347</v>
      </c>
      <c r="E14" s="1" t="s">
        <v>20</v>
      </c>
      <c r="F14" s="1" t="s">
        <v>21</v>
      </c>
      <c r="G14" s="1" t="s">
        <v>43</v>
      </c>
      <c r="H14" s="1" t="s">
        <v>348</v>
      </c>
      <c r="I14" s="1" t="s">
        <v>349</v>
      </c>
      <c r="J14" s="1">
        <v>12</v>
      </c>
      <c r="K14" s="1" t="s">
        <v>350</v>
      </c>
      <c r="L14" s="1" t="s">
        <v>53</v>
      </c>
      <c r="M14" s="1" t="s">
        <v>48</v>
      </c>
      <c r="N14" s="1" t="s">
        <v>49</v>
      </c>
      <c r="O14" s="1"/>
    </row>
    <row r="15" ht="99.75" spans="1:15">
      <c r="A15" s="1">
        <v>15</v>
      </c>
      <c r="B15" s="1" t="s">
        <v>17</v>
      </c>
      <c r="C15" s="1" t="s">
        <v>18</v>
      </c>
      <c r="D15" s="1" t="s">
        <v>351</v>
      </c>
      <c r="E15" s="1" t="s">
        <v>20</v>
      </c>
      <c r="F15" s="1" t="s">
        <v>21</v>
      </c>
      <c r="G15" s="1" t="s">
        <v>43</v>
      </c>
      <c r="H15" s="1" t="s">
        <v>352</v>
      </c>
      <c r="I15" s="1" t="s">
        <v>353</v>
      </c>
      <c r="J15" s="1">
        <v>35</v>
      </c>
      <c r="K15" s="1" t="s">
        <v>46</v>
      </c>
      <c r="L15" s="1" t="s">
        <v>53</v>
      </c>
      <c r="M15" s="1" t="s">
        <v>48</v>
      </c>
      <c r="N15" s="1" t="s">
        <v>49</v>
      </c>
      <c r="O15" s="1"/>
    </row>
    <row r="16" ht="313.5" spans="1:15">
      <c r="A16" s="1">
        <v>16</v>
      </c>
      <c r="B16" s="1" t="s">
        <v>17</v>
      </c>
      <c r="C16" s="1" t="s">
        <v>18</v>
      </c>
      <c r="D16" s="1" t="s">
        <v>354</v>
      </c>
      <c r="E16" s="1" t="s">
        <v>259</v>
      </c>
      <c r="F16" s="1" t="s">
        <v>21</v>
      </c>
      <c r="G16" s="1" t="s">
        <v>22</v>
      </c>
      <c r="H16" s="1" t="s">
        <v>43</v>
      </c>
      <c r="I16" s="1" t="s">
        <v>355</v>
      </c>
      <c r="J16" s="1">
        <v>9.9</v>
      </c>
      <c r="K16" s="1" t="s">
        <v>356</v>
      </c>
      <c r="L16" s="1" t="s">
        <v>357</v>
      </c>
      <c r="M16" s="1" t="s">
        <v>358</v>
      </c>
      <c r="N16" s="1" t="s">
        <v>49</v>
      </c>
      <c r="O16" s="1"/>
    </row>
    <row r="17" ht="142.5" spans="1:15">
      <c r="A17" s="1">
        <v>17</v>
      </c>
      <c r="B17" s="1" t="s">
        <v>17</v>
      </c>
      <c r="C17" s="1" t="s">
        <v>18</v>
      </c>
      <c r="D17" s="1" t="s">
        <v>359</v>
      </c>
      <c r="E17" s="1" t="s">
        <v>20</v>
      </c>
      <c r="F17" s="1" t="s">
        <v>21</v>
      </c>
      <c r="G17" s="1" t="s">
        <v>22</v>
      </c>
      <c r="H17" s="1" t="s">
        <v>22</v>
      </c>
      <c r="I17" s="1" t="s">
        <v>360</v>
      </c>
      <c r="J17" s="1">
        <v>110</v>
      </c>
      <c r="K17" s="1" t="s">
        <v>361</v>
      </c>
      <c r="L17" s="1" t="s">
        <v>362</v>
      </c>
      <c r="M17" s="1" t="s">
        <v>27</v>
      </c>
      <c r="N17" s="1" t="s">
        <v>28</v>
      </c>
      <c r="O17" s="1"/>
    </row>
    <row r="18" ht="171" spans="1:15">
      <c r="A18" s="1">
        <v>18</v>
      </c>
      <c r="B18" s="1" t="s">
        <v>17</v>
      </c>
      <c r="C18" s="1" t="s">
        <v>18</v>
      </c>
      <c r="D18" s="1" t="s">
        <v>57</v>
      </c>
      <c r="E18" s="1" t="s">
        <v>20</v>
      </c>
      <c r="F18" s="1" t="s">
        <v>58</v>
      </c>
      <c r="G18" s="1" t="s">
        <v>22</v>
      </c>
      <c r="H18" s="1" t="s">
        <v>59</v>
      </c>
      <c r="I18" s="1" t="s">
        <v>60</v>
      </c>
      <c r="J18" s="1">
        <v>143</v>
      </c>
      <c r="K18" s="1" t="s">
        <v>61</v>
      </c>
      <c r="L18" s="1" t="s">
        <v>62</v>
      </c>
      <c r="M18" s="1" t="s">
        <v>27</v>
      </c>
      <c r="N18" s="1" t="s">
        <v>28</v>
      </c>
      <c r="O18" s="1"/>
    </row>
    <row r="19" ht="213.75" spans="1:15">
      <c r="A19" s="1">
        <v>19</v>
      </c>
      <c r="B19" s="1" t="s">
        <v>17</v>
      </c>
      <c r="C19" s="1" t="s">
        <v>18</v>
      </c>
      <c r="D19" s="1" t="s">
        <v>63</v>
      </c>
      <c r="E19" s="1" t="s">
        <v>20</v>
      </c>
      <c r="F19" s="1" t="s">
        <v>21</v>
      </c>
      <c r="G19" s="1" t="s">
        <v>22</v>
      </c>
      <c r="H19" s="1" t="s">
        <v>59</v>
      </c>
      <c r="I19" s="1" t="s">
        <v>64</v>
      </c>
      <c r="J19" s="1">
        <v>1032.9</v>
      </c>
      <c r="K19" s="1" t="s">
        <v>65</v>
      </c>
      <c r="L19" s="1" t="s">
        <v>66</v>
      </c>
      <c r="M19" s="1" t="s">
        <v>27</v>
      </c>
      <c r="N19" s="1" t="s">
        <v>28</v>
      </c>
      <c r="O19" s="1"/>
    </row>
    <row r="20" ht="185.25" spans="1:15">
      <c r="A20" s="1">
        <v>20</v>
      </c>
      <c r="B20" s="1" t="s">
        <v>17</v>
      </c>
      <c r="C20" s="1" t="s">
        <v>18</v>
      </c>
      <c r="D20" s="1" t="s">
        <v>363</v>
      </c>
      <c r="E20" s="1" t="s">
        <v>20</v>
      </c>
      <c r="F20" s="1" t="s">
        <v>21</v>
      </c>
      <c r="G20" s="1" t="s">
        <v>22</v>
      </c>
      <c r="H20" s="1" t="s">
        <v>364</v>
      </c>
      <c r="I20" s="1" t="s">
        <v>365</v>
      </c>
      <c r="J20" s="1">
        <v>225</v>
      </c>
      <c r="K20" s="1" t="s">
        <v>366</v>
      </c>
      <c r="L20" s="1" t="s">
        <v>367</v>
      </c>
      <c r="M20" s="1" t="s">
        <v>27</v>
      </c>
      <c r="N20" s="1" t="s">
        <v>28</v>
      </c>
      <c r="O20" s="1"/>
    </row>
    <row r="21" ht="128.25" spans="1:15">
      <c r="A21" s="1">
        <v>21</v>
      </c>
      <c r="B21" s="1" t="s">
        <v>17</v>
      </c>
      <c r="C21" s="1" t="s">
        <v>18</v>
      </c>
      <c r="D21" s="1" t="s">
        <v>368</v>
      </c>
      <c r="E21" s="1" t="s">
        <v>20</v>
      </c>
      <c r="F21" s="1" t="s">
        <v>21</v>
      </c>
      <c r="G21" s="1" t="s">
        <v>22</v>
      </c>
      <c r="H21" s="1" t="s">
        <v>369</v>
      </c>
      <c r="I21" s="1" t="s">
        <v>370</v>
      </c>
      <c r="J21" s="1">
        <v>103.96</v>
      </c>
      <c r="K21" s="1" t="s">
        <v>371</v>
      </c>
      <c r="L21" s="1" t="s">
        <v>372</v>
      </c>
      <c r="M21" s="1" t="s">
        <v>27</v>
      </c>
      <c r="N21" s="1" t="s">
        <v>28</v>
      </c>
      <c r="O21" s="1"/>
    </row>
    <row r="22" ht="142.5" spans="1:15">
      <c r="A22" s="1">
        <v>22</v>
      </c>
      <c r="B22" s="1" t="s">
        <v>17</v>
      </c>
      <c r="C22" s="1" t="s">
        <v>18</v>
      </c>
      <c r="D22" s="1" t="s">
        <v>373</v>
      </c>
      <c r="E22" s="1" t="s">
        <v>111</v>
      </c>
      <c r="F22" s="1" t="s">
        <v>21</v>
      </c>
      <c r="G22" s="1" t="s">
        <v>207</v>
      </c>
      <c r="H22" s="1" t="s">
        <v>374</v>
      </c>
      <c r="I22" s="1" t="s">
        <v>375</v>
      </c>
      <c r="J22" s="1">
        <v>85</v>
      </c>
      <c r="K22" s="1" t="s">
        <v>376</v>
      </c>
      <c r="L22" s="1" t="s">
        <v>377</v>
      </c>
      <c r="M22" s="1" t="s">
        <v>27</v>
      </c>
      <c r="N22" s="1" t="s">
        <v>378</v>
      </c>
      <c r="O22" s="1"/>
    </row>
    <row r="23" ht="228" spans="1:15">
      <c r="A23" s="1">
        <v>23</v>
      </c>
      <c r="B23" s="1" t="s">
        <v>17</v>
      </c>
      <c r="C23" s="1" t="s">
        <v>18</v>
      </c>
      <c r="D23" s="1" t="s">
        <v>379</v>
      </c>
      <c r="E23" s="1" t="s">
        <v>111</v>
      </c>
      <c r="F23" s="1" t="s">
        <v>21</v>
      </c>
      <c r="G23" s="1" t="s">
        <v>207</v>
      </c>
      <c r="H23" s="1" t="s">
        <v>207</v>
      </c>
      <c r="I23" s="1" t="s">
        <v>380</v>
      </c>
      <c r="J23" s="1">
        <v>200</v>
      </c>
      <c r="K23" s="1" t="s">
        <v>381</v>
      </c>
      <c r="L23" s="1" t="s">
        <v>382</v>
      </c>
      <c r="M23" s="1" t="s">
        <v>27</v>
      </c>
      <c r="N23" s="1" t="s">
        <v>378</v>
      </c>
      <c r="O23" s="1"/>
    </row>
    <row r="24" ht="409.5" spans="1:15">
      <c r="A24" s="1">
        <v>24</v>
      </c>
      <c r="B24" s="1" t="s">
        <v>17</v>
      </c>
      <c r="C24" s="1" t="s">
        <v>18</v>
      </c>
      <c r="D24" s="1" t="s">
        <v>67</v>
      </c>
      <c r="E24" s="1" t="s">
        <v>20</v>
      </c>
      <c r="F24" s="1" t="s">
        <v>21</v>
      </c>
      <c r="G24" s="1" t="s">
        <v>68</v>
      </c>
      <c r="H24" s="1" t="s">
        <v>68</v>
      </c>
      <c r="I24" s="1" t="s">
        <v>69</v>
      </c>
      <c r="J24" s="1">
        <v>1900</v>
      </c>
      <c r="K24" s="1" t="s">
        <v>70</v>
      </c>
      <c r="L24" s="1" t="s">
        <v>71</v>
      </c>
      <c r="M24" s="1" t="s">
        <v>27</v>
      </c>
      <c r="N24" s="1" t="s">
        <v>72</v>
      </c>
      <c r="O24" s="1"/>
    </row>
    <row r="25" ht="256.5" spans="1:15">
      <c r="A25" s="1">
        <v>25</v>
      </c>
      <c r="B25" s="1" t="s">
        <v>17</v>
      </c>
      <c r="C25" s="1" t="s">
        <v>18</v>
      </c>
      <c r="D25" s="1" t="s">
        <v>73</v>
      </c>
      <c r="E25" s="1" t="s">
        <v>20</v>
      </c>
      <c r="F25" s="1" t="s">
        <v>21</v>
      </c>
      <c r="G25" s="1" t="s">
        <v>68</v>
      </c>
      <c r="H25" s="1" t="s">
        <v>68</v>
      </c>
      <c r="I25" s="1" t="s">
        <v>74</v>
      </c>
      <c r="J25" s="1">
        <v>300</v>
      </c>
      <c r="K25" s="1" t="s">
        <v>75</v>
      </c>
      <c r="L25" s="1" t="s">
        <v>76</v>
      </c>
      <c r="M25" s="1" t="s">
        <v>383</v>
      </c>
      <c r="N25" s="1" t="s">
        <v>78</v>
      </c>
      <c r="O25" s="1"/>
    </row>
    <row r="26" ht="199.5" spans="1:15">
      <c r="A26" s="1">
        <v>26</v>
      </c>
      <c r="B26" s="1" t="s">
        <v>17</v>
      </c>
      <c r="C26" s="1" t="s">
        <v>18</v>
      </c>
      <c r="D26" s="1" t="s">
        <v>384</v>
      </c>
      <c r="E26" s="1" t="s">
        <v>111</v>
      </c>
      <c r="F26" s="1" t="s">
        <v>21</v>
      </c>
      <c r="G26" s="1" t="s">
        <v>213</v>
      </c>
      <c r="H26" s="1" t="s">
        <v>385</v>
      </c>
      <c r="I26" s="1" t="s">
        <v>386</v>
      </c>
      <c r="J26" s="1">
        <v>95</v>
      </c>
      <c r="K26" s="1" t="s">
        <v>387</v>
      </c>
      <c r="L26" s="1" t="s">
        <v>388</v>
      </c>
      <c r="M26" s="1" t="s">
        <v>27</v>
      </c>
      <c r="N26" s="1" t="s">
        <v>218</v>
      </c>
      <c r="O26" s="1"/>
    </row>
    <row r="27" ht="85.5" spans="1:15">
      <c r="A27" s="1">
        <v>27</v>
      </c>
      <c r="B27" s="1" t="s">
        <v>17</v>
      </c>
      <c r="C27" s="1" t="s">
        <v>18</v>
      </c>
      <c r="D27" s="1" t="s">
        <v>389</v>
      </c>
      <c r="E27" s="1" t="s">
        <v>111</v>
      </c>
      <c r="F27" s="1" t="s">
        <v>21</v>
      </c>
      <c r="G27" s="1" t="s">
        <v>213</v>
      </c>
      <c r="H27" s="1" t="s">
        <v>213</v>
      </c>
      <c r="I27" s="1" t="s">
        <v>390</v>
      </c>
      <c r="J27" s="1">
        <v>70</v>
      </c>
      <c r="K27" s="1" t="s">
        <v>391</v>
      </c>
      <c r="L27" s="1" t="s">
        <v>391</v>
      </c>
      <c r="M27" s="1" t="s">
        <v>27</v>
      </c>
      <c r="N27" s="1" t="s">
        <v>218</v>
      </c>
      <c r="O27" s="1"/>
    </row>
    <row r="28" ht="128.25" spans="1:15">
      <c r="A28" s="1">
        <v>28</v>
      </c>
      <c r="B28" s="1" t="s">
        <v>17</v>
      </c>
      <c r="C28" s="1" t="s">
        <v>18</v>
      </c>
      <c r="D28" s="1" t="s">
        <v>392</v>
      </c>
      <c r="E28" s="1" t="s">
        <v>20</v>
      </c>
      <c r="F28" s="1" t="s">
        <v>21</v>
      </c>
      <c r="G28" s="1" t="s">
        <v>80</v>
      </c>
      <c r="H28" s="1" t="s">
        <v>393</v>
      </c>
      <c r="I28" s="1" t="s">
        <v>394</v>
      </c>
      <c r="J28" s="1">
        <v>256</v>
      </c>
      <c r="K28" s="1" t="s">
        <v>395</v>
      </c>
      <c r="L28" s="1" t="s">
        <v>396</v>
      </c>
      <c r="M28" s="1" t="s">
        <v>27</v>
      </c>
      <c r="N28" s="1" t="s">
        <v>85</v>
      </c>
      <c r="O28" s="1"/>
    </row>
    <row r="29" ht="199.5" spans="1:15">
      <c r="A29" s="1">
        <v>29</v>
      </c>
      <c r="B29" s="1" t="s">
        <v>17</v>
      </c>
      <c r="C29" s="1" t="s">
        <v>18</v>
      </c>
      <c r="D29" s="1" t="s">
        <v>79</v>
      </c>
      <c r="E29" s="1" t="s">
        <v>20</v>
      </c>
      <c r="F29" s="1" t="s">
        <v>21</v>
      </c>
      <c r="G29" s="1" t="s">
        <v>80</v>
      </c>
      <c r="H29" s="1" t="s">
        <v>81</v>
      </c>
      <c r="I29" s="1" t="s">
        <v>82</v>
      </c>
      <c r="J29" s="1">
        <v>118.46</v>
      </c>
      <c r="K29" s="1" t="s">
        <v>83</v>
      </c>
      <c r="L29" s="1" t="s">
        <v>84</v>
      </c>
      <c r="M29" s="1" t="s">
        <v>27</v>
      </c>
      <c r="N29" s="1" t="s">
        <v>85</v>
      </c>
      <c r="O29" s="1"/>
    </row>
    <row r="30" ht="199.5" spans="1:15">
      <c r="A30" s="1">
        <v>30</v>
      </c>
      <c r="B30" s="1" t="s">
        <v>17</v>
      </c>
      <c r="C30" s="1" t="s">
        <v>18</v>
      </c>
      <c r="D30" s="1" t="s">
        <v>86</v>
      </c>
      <c r="E30" s="1" t="s">
        <v>20</v>
      </c>
      <c r="F30" s="1" t="s">
        <v>21</v>
      </c>
      <c r="G30" s="1" t="s">
        <v>80</v>
      </c>
      <c r="H30" s="1" t="s">
        <v>87</v>
      </c>
      <c r="I30" s="1" t="s">
        <v>88</v>
      </c>
      <c r="J30" s="1">
        <v>125.1</v>
      </c>
      <c r="K30" s="1" t="s">
        <v>89</v>
      </c>
      <c r="L30" s="1" t="s">
        <v>90</v>
      </c>
      <c r="M30" s="1" t="s">
        <v>27</v>
      </c>
      <c r="N30" s="1" t="s">
        <v>85</v>
      </c>
      <c r="O30" s="1"/>
    </row>
    <row r="31" ht="142.5" spans="1:15">
      <c r="A31" s="1">
        <v>31</v>
      </c>
      <c r="B31" s="1" t="s">
        <v>17</v>
      </c>
      <c r="C31" s="1" t="s">
        <v>18</v>
      </c>
      <c r="D31" s="1" t="s">
        <v>91</v>
      </c>
      <c r="E31" s="1" t="s">
        <v>20</v>
      </c>
      <c r="F31" s="1" t="s">
        <v>21</v>
      </c>
      <c r="G31" s="1" t="s">
        <v>80</v>
      </c>
      <c r="H31" s="1" t="s">
        <v>92</v>
      </c>
      <c r="I31" s="1" t="s">
        <v>93</v>
      </c>
      <c r="J31" s="1">
        <v>75</v>
      </c>
      <c r="K31" s="1" t="s">
        <v>94</v>
      </c>
      <c r="L31" s="1" t="s">
        <v>95</v>
      </c>
      <c r="M31" s="1" t="s">
        <v>27</v>
      </c>
      <c r="N31" s="1" t="s">
        <v>85</v>
      </c>
      <c r="O31" s="1"/>
    </row>
    <row r="32" ht="57" spans="1:15">
      <c r="A32" s="1">
        <v>32</v>
      </c>
      <c r="B32" s="1" t="s">
        <v>17</v>
      </c>
      <c r="C32" s="1" t="s">
        <v>18</v>
      </c>
      <c r="D32" s="1" t="s">
        <v>96</v>
      </c>
      <c r="E32" s="1" t="s">
        <v>20</v>
      </c>
      <c r="F32" s="1" t="s">
        <v>21</v>
      </c>
      <c r="G32" s="1" t="s">
        <v>80</v>
      </c>
      <c r="H32" s="1" t="s">
        <v>97</v>
      </c>
      <c r="I32" s="1" t="s">
        <v>98</v>
      </c>
      <c r="J32" s="1">
        <v>160</v>
      </c>
      <c r="K32" s="1" t="s">
        <v>99</v>
      </c>
      <c r="L32" s="1" t="s">
        <v>100</v>
      </c>
      <c r="M32" s="1" t="s">
        <v>27</v>
      </c>
      <c r="N32" s="1" t="s">
        <v>85</v>
      </c>
      <c r="O32" s="1"/>
    </row>
    <row r="33" ht="128.25" spans="1:15">
      <c r="A33" s="1">
        <v>33</v>
      </c>
      <c r="B33" s="1" t="s">
        <v>17</v>
      </c>
      <c r="C33" s="1" t="s">
        <v>18</v>
      </c>
      <c r="D33" s="1" t="s">
        <v>101</v>
      </c>
      <c r="E33" s="1" t="s">
        <v>20</v>
      </c>
      <c r="F33" s="1" t="s">
        <v>21</v>
      </c>
      <c r="G33" s="1" t="s">
        <v>80</v>
      </c>
      <c r="H33" s="1" t="s">
        <v>97</v>
      </c>
      <c r="I33" s="1" t="s">
        <v>102</v>
      </c>
      <c r="J33" s="1">
        <v>190</v>
      </c>
      <c r="K33" s="1" t="s">
        <v>103</v>
      </c>
      <c r="L33" s="1" t="s">
        <v>104</v>
      </c>
      <c r="M33" s="1" t="s">
        <v>27</v>
      </c>
      <c r="N33" s="1" t="s">
        <v>85</v>
      </c>
      <c r="O33" s="1"/>
    </row>
    <row r="34" ht="228" spans="1:15">
      <c r="A34" s="1">
        <v>34</v>
      </c>
      <c r="B34" s="1" t="s">
        <v>17</v>
      </c>
      <c r="C34" s="1" t="s">
        <v>18</v>
      </c>
      <c r="D34" s="1" t="s">
        <v>105</v>
      </c>
      <c r="E34" s="1" t="s">
        <v>20</v>
      </c>
      <c r="F34" s="1" t="s">
        <v>21</v>
      </c>
      <c r="G34" s="1" t="s">
        <v>80</v>
      </c>
      <c r="H34" s="1" t="s">
        <v>106</v>
      </c>
      <c r="I34" s="1" t="s">
        <v>107</v>
      </c>
      <c r="J34" s="1">
        <v>423.42</v>
      </c>
      <c r="K34" s="1" t="s">
        <v>108</v>
      </c>
      <c r="L34" s="1" t="s">
        <v>109</v>
      </c>
      <c r="M34" s="1" t="s">
        <v>27</v>
      </c>
      <c r="N34" s="1" t="s">
        <v>85</v>
      </c>
      <c r="O34" s="1"/>
    </row>
    <row r="35" ht="156.75" spans="1:15">
      <c r="A35" s="1">
        <v>35</v>
      </c>
      <c r="B35" s="1" t="s">
        <v>17</v>
      </c>
      <c r="C35" s="1" t="s">
        <v>18</v>
      </c>
      <c r="D35" s="1" t="s">
        <v>397</v>
      </c>
      <c r="E35" s="1" t="s">
        <v>20</v>
      </c>
      <c r="F35" s="1" t="s">
        <v>21</v>
      </c>
      <c r="G35" s="1" t="s">
        <v>80</v>
      </c>
      <c r="H35" s="1" t="s">
        <v>398</v>
      </c>
      <c r="I35" s="1" t="s">
        <v>399</v>
      </c>
      <c r="J35" s="1">
        <v>280</v>
      </c>
      <c r="K35" s="1" t="s">
        <v>400</v>
      </c>
      <c r="L35" s="1" t="s">
        <v>401</v>
      </c>
      <c r="M35" s="1" t="s">
        <v>27</v>
      </c>
      <c r="N35" s="1" t="s">
        <v>85</v>
      </c>
      <c r="O35" s="1"/>
    </row>
    <row r="36" ht="242.25" spans="1:15">
      <c r="A36" s="1">
        <v>36</v>
      </c>
      <c r="B36" s="1" t="s">
        <v>17</v>
      </c>
      <c r="C36" s="1" t="s">
        <v>18</v>
      </c>
      <c r="D36" s="1" t="s">
        <v>402</v>
      </c>
      <c r="E36" s="1" t="s">
        <v>20</v>
      </c>
      <c r="F36" s="1" t="s">
        <v>21</v>
      </c>
      <c r="G36" s="1" t="s">
        <v>247</v>
      </c>
      <c r="H36" s="1" t="s">
        <v>403</v>
      </c>
      <c r="I36" s="1" t="s">
        <v>404</v>
      </c>
      <c r="J36" s="1">
        <v>17.1</v>
      </c>
      <c r="K36" s="1" t="s">
        <v>405</v>
      </c>
      <c r="L36" s="1" t="s">
        <v>406</v>
      </c>
      <c r="M36" s="1" t="s">
        <v>407</v>
      </c>
      <c r="N36" s="1" t="s">
        <v>49</v>
      </c>
      <c r="O36" s="1"/>
    </row>
    <row r="37" ht="242.25" spans="1:15">
      <c r="A37" s="1">
        <v>37</v>
      </c>
      <c r="B37" s="1" t="s">
        <v>17</v>
      </c>
      <c r="C37" s="1" t="s">
        <v>18</v>
      </c>
      <c r="D37" s="1" t="s">
        <v>408</v>
      </c>
      <c r="E37" s="1" t="s">
        <v>20</v>
      </c>
      <c r="F37" s="1" t="s">
        <v>21</v>
      </c>
      <c r="G37" s="1" t="s">
        <v>247</v>
      </c>
      <c r="H37" s="1" t="s">
        <v>409</v>
      </c>
      <c r="I37" s="1" t="s">
        <v>404</v>
      </c>
      <c r="J37" s="1">
        <v>17.1</v>
      </c>
      <c r="K37" s="1" t="s">
        <v>405</v>
      </c>
      <c r="L37" s="1" t="s">
        <v>406</v>
      </c>
      <c r="M37" s="1" t="s">
        <v>407</v>
      </c>
      <c r="N37" s="1" t="s">
        <v>49</v>
      </c>
      <c r="O37" s="1"/>
    </row>
    <row r="38" ht="242.25" spans="1:15">
      <c r="A38" s="1">
        <v>38</v>
      </c>
      <c r="B38" s="1" t="s">
        <v>17</v>
      </c>
      <c r="C38" s="1" t="s">
        <v>18</v>
      </c>
      <c r="D38" s="1" t="s">
        <v>410</v>
      </c>
      <c r="E38" s="1" t="s">
        <v>20</v>
      </c>
      <c r="F38" s="1" t="s">
        <v>21</v>
      </c>
      <c r="G38" s="1" t="s">
        <v>247</v>
      </c>
      <c r="H38" s="1" t="s">
        <v>409</v>
      </c>
      <c r="I38" s="1" t="s">
        <v>411</v>
      </c>
      <c r="J38" s="1">
        <v>42</v>
      </c>
      <c r="K38" s="1" t="s">
        <v>412</v>
      </c>
      <c r="L38" s="1" t="s">
        <v>406</v>
      </c>
      <c r="M38" s="1" t="s">
        <v>116</v>
      </c>
      <c r="N38" s="1" t="s">
        <v>49</v>
      </c>
      <c r="O38" s="1"/>
    </row>
    <row r="39" ht="409.5" spans="1:15">
      <c r="A39" s="1">
        <v>39</v>
      </c>
      <c r="B39" s="1" t="s">
        <v>17</v>
      </c>
      <c r="C39" s="1" t="s">
        <v>18</v>
      </c>
      <c r="D39" s="1" t="s">
        <v>413</v>
      </c>
      <c r="E39" s="1" t="s">
        <v>20</v>
      </c>
      <c r="F39" s="1" t="s">
        <v>21</v>
      </c>
      <c r="G39" s="1" t="s">
        <v>247</v>
      </c>
      <c r="H39" s="1" t="s">
        <v>403</v>
      </c>
      <c r="I39" s="1" t="s">
        <v>414</v>
      </c>
      <c r="J39" s="1">
        <v>1000</v>
      </c>
      <c r="K39" s="1" t="s">
        <v>415</v>
      </c>
      <c r="L39" s="1" t="s">
        <v>406</v>
      </c>
      <c r="M39" s="1" t="s">
        <v>116</v>
      </c>
      <c r="N39" s="1" t="s">
        <v>49</v>
      </c>
      <c r="O39" s="1"/>
    </row>
    <row r="40" ht="242.25" spans="1:15">
      <c r="A40" s="1">
        <v>40</v>
      </c>
      <c r="B40" s="1" t="s">
        <v>17</v>
      </c>
      <c r="C40" s="1" t="s">
        <v>18</v>
      </c>
      <c r="D40" s="1" t="s">
        <v>416</v>
      </c>
      <c r="E40" s="1" t="s">
        <v>20</v>
      </c>
      <c r="F40" s="1" t="s">
        <v>21</v>
      </c>
      <c r="G40" s="1" t="s">
        <v>247</v>
      </c>
      <c r="H40" s="1" t="s">
        <v>417</v>
      </c>
      <c r="I40" s="1" t="s">
        <v>418</v>
      </c>
      <c r="J40" s="1">
        <v>80</v>
      </c>
      <c r="K40" s="1" t="s">
        <v>405</v>
      </c>
      <c r="L40" s="1" t="s">
        <v>406</v>
      </c>
      <c r="M40" s="1" t="s">
        <v>116</v>
      </c>
      <c r="N40" s="1" t="s">
        <v>49</v>
      </c>
      <c r="O40" s="1"/>
    </row>
    <row r="41" ht="242.25" spans="1:15">
      <c r="A41" s="1">
        <v>41</v>
      </c>
      <c r="B41" s="1" t="s">
        <v>17</v>
      </c>
      <c r="C41" s="1" t="s">
        <v>18</v>
      </c>
      <c r="D41" s="1" t="s">
        <v>419</v>
      </c>
      <c r="E41" s="1" t="s">
        <v>20</v>
      </c>
      <c r="F41" s="1" t="s">
        <v>21</v>
      </c>
      <c r="G41" s="1" t="s">
        <v>247</v>
      </c>
      <c r="H41" s="1" t="s">
        <v>420</v>
      </c>
      <c r="I41" s="1" t="s">
        <v>421</v>
      </c>
      <c r="J41" s="1">
        <v>210</v>
      </c>
      <c r="K41" s="1" t="s">
        <v>422</v>
      </c>
      <c r="L41" s="1" t="s">
        <v>406</v>
      </c>
      <c r="M41" s="1" t="s">
        <v>116</v>
      </c>
      <c r="N41" s="1" t="s">
        <v>49</v>
      </c>
      <c r="O41" s="1"/>
    </row>
    <row r="42" ht="370.5" spans="1:15">
      <c r="A42" s="1">
        <v>42</v>
      </c>
      <c r="B42" s="1" t="s">
        <v>17</v>
      </c>
      <c r="C42" s="1" t="s">
        <v>18</v>
      </c>
      <c r="D42" s="1" t="s">
        <v>423</v>
      </c>
      <c r="E42" s="1" t="s">
        <v>20</v>
      </c>
      <c r="F42" s="1" t="s">
        <v>21</v>
      </c>
      <c r="G42" s="1" t="s">
        <v>247</v>
      </c>
      <c r="H42" s="1" t="s">
        <v>424</v>
      </c>
      <c r="I42" s="1" t="s">
        <v>425</v>
      </c>
      <c r="J42" s="1">
        <v>130</v>
      </c>
      <c r="K42" s="1" t="s">
        <v>426</v>
      </c>
      <c r="L42" s="1" t="s">
        <v>406</v>
      </c>
      <c r="M42" s="1" t="s">
        <v>116</v>
      </c>
      <c r="N42" s="1" t="s">
        <v>49</v>
      </c>
      <c r="O42" s="1"/>
    </row>
    <row r="43" ht="185.25" spans="1:15">
      <c r="A43" s="1">
        <v>43</v>
      </c>
      <c r="B43" s="1" t="s">
        <v>17</v>
      </c>
      <c r="C43" s="1" t="s">
        <v>18</v>
      </c>
      <c r="D43" s="1" t="s">
        <v>427</v>
      </c>
      <c r="E43" s="1" t="s">
        <v>428</v>
      </c>
      <c r="F43" s="1" t="s">
        <v>21</v>
      </c>
      <c r="G43" s="1" t="s">
        <v>247</v>
      </c>
      <c r="H43" s="1" t="s">
        <v>429</v>
      </c>
      <c r="I43" s="1" t="s">
        <v>430</v>
      </c>
      <c r="J43" s="1">
        <v>35</v>
      </c>
      <c r="K43" s="1" t="s">
        <v>431</v>
      </c>
      <c r="L43" s="1" t="s">
        <v>412</v>
      </c>
      <c r="M43" s="1" t="s">
        <v>116</v>
      </c>
      <c r="N43" s="1" t="s">
        <v>49</v>
      </c>
      <c r="O43" s="1"/>
    </row>
    <row r="44" ht="156.75" spans="1:15">
      <c r="A44" s="1">
        <v>44</v>
      </c>
      <c r="B44" s="1" t="s">
        <v>17</v>
      </c>
      <c r="C44" s="1" t="s">
        <v>18</v>
      </c>
      <c r="D44" s="1" t="s">
        <v>432</v>
      </c>
      <c r="E44" s="1" t="s">
        <v>111</v>
      </c>
      <c r="F44" s="1" t="s">
        <v>21</v>
      </c>
      <c r="G44" s="1" t="s">
        <v>112</v>
      </c>
      <c r="H44" s="1" t="s">
        <v>112</v>
      </c>
      <c r="I44" s="1" t="s">
        <v>113</v>
      </c>
      <c r="J44" s="1">
        <v>38</v>
      </c>
      <c r="K44" s="1" t="s">
        <v>114</v>
      </c>
      <c r="L44" s="1" t="s">
        <v>115</v>
      </c>
      <c r="M44" s="1" t="s">
        <v>116</v>
      </c>
      <c r="N44" s="1" t="s">
        <v>49</v>
      </c>
      <c r="O44" s="1"/>
    </row>
    <row r="45" ht="256.5" spans="1:15">
      <c r="A45" s="1">
        <v>45</v>
      </c>
      <c r="B45" s="1" t="s">
        <v>17</v>
      </c>
      <c r="C45" s="1" t="s">
        <v>18</v>
      </c>
      <c r="D45" s="1" t="s">
        <v>117</v>
      </c>
      <c r="E45" s="1" t="s">
        <v>111</v>
      </c>
      <c r="F45" s="1" t="s">
        <v>21</v>
      </c>
      <c r="G45" s="1" t="s">
        <v>112</v>
      </c>
      <c r="H45" s="1" t="s">
        <v>118</v>
      </c>
      <c r="I45" s="1" t="s">
        <v>119</v>
      </c>
      <c r="J45" s="1">
        <v>160</v>
      </c>
      <c r="K45" s="1" t="s">
        <v>120</v>
      </c>
      <c r="L45" s="1" t="s">
        <v>121</v>
      </c>
      <c r="M45" s="1" t="s">
        <v>116</v>
      </c>
      <c r="N45" s="1" t="s">
        <v>122</v>
      </c>
      <c r="O45" s="1"/>
    </row>
    <row r="46" ht="228" spans="1:15">
      <c r="A46" s="1">
        <v>46</v>
      </c>
      <c r="B46" s="1" t="s">
        <v>17</v>
      </c>
      <c r="C46" s="1" t="s">
        <v>18</v>
      </c>
      <c r="D46" s="1" t="s">
        <v>123</v>
      </c>
      <c r="E46" s="1" t="s">
        <v>20</v>
      </c>
      <c r="F46" s="1" t="s">
        <v>21</v>
      </c>
      <c r="G46" s="1" t="s">
        <v>124</v>
      </c>
      <c r="H46" s="1" t="s">
        <v>125</v>
      </c>
      <c r="I46" s="1" t="s">
        <v>126</v>
      </c>
      <c r="J46" s="1">
        <v>28</v>
      </c>
      <c r="K46" s="1" t="s">
        <v>127</v>
      </c>
      <c r="L46" s="1" t="s">
        <v>128</v>
      </c>
      <c r="M46" s="1" t="s">
        <v>116</v>
      </c>
      <c r="N46" s="1" t="s">
        <v>129</v>
      </c>
      <c r="O46" s="1"/>
    </row>
    <row r="47" ht="256.5" spans="1:15">
      <c r="A47" s="1">
        <v>47</v>
      </c>
      <c r="B47" s="1" t="s">
        <v>17</v>
      </c>
      <c r="C47" s="1" t="s">
        <v>18</v>
      </c>
      <c r="D47" s="1" t="s">
        <v>130</v>
      </c>
      <c r="E47" s="1" t="s">
        <v>20</v>
      </c>
      <c r="F47" s="1" t="s">
        <v>21</v>
      </c>
      <c r="G47" s="1" t="s">
        <v>124</v>
      </c>
      <c r="H47" s="1" t="s">
        <v>131</v>
      </c>
      <c r="I47" s="1" t="s">
        <v>132</v>
      </c>
      <c r="J47" s="1">
        <v>193</v>
      </c>
      <c r="K47" s="1" t="s">
        <v>133</v>
      </c>
      <c r="L47" s="1" t="s">
        <v>134</v>
      </c>
      <c r="M47" s="1" t="s">
        <v>116</v>
      </c>
      <c r="N47" s="1" t="s">
        <v>129</v>
      </c>
      <c r="O47" s="1"/>
    </row>
    <row r="48" ht="199.5" spans="1:15">
      <c r="A48" s="1">
        <v>48</v>
      </c>
      <c r="B48" s="1" t="s">
        <v>17</v>
      </c>
      <c r="C48" s="1" t="s">
        <v>18</v>
      </c>
      <c r="D48" s="1" t="s">
        <v>433</v>
      </c>
      <c r="E48" s="1" t="s">
        <v>20</v>
      </c>
      <c r="F48" s="1" t="s">
        <v>21</v>
      </c>
      <c r="G48" s="1" t="s">
        <v>124</v>
      </c>
      <c r="H48" s="1" t="s">
        <v>434</v>
      </c>
      <c r="I48" s="1" t="s">
        <v>435</v>
      </c>
      <c r="J48" s="1">
        <v>869.3</v>
      </c>
      <c r="K48" s="1" t="s">
        <v>436</v>
      </c>
      <c r="L48" s="1" t="s">
        <v>437</v>
      </c>
      <c r="M48" s="1" t="s">
        <v>116</v>
      </c>
      <c r="N48" s="1" t="s">
        <v>129</v>
      </c>
      <c r="O48" s="1"/>
    </row>
    <row r="49" ht="409.5" spans="1:15">
      <c r="A49" s="1">
        <v>49</v>
      </c>
      <c r="B49" s="1" t="s">
        <v>17</v>
      </c>
      <c r="C49" s="1" t="s">
        <v>18</v>
      </c>
      <c r="D49" s="1" t="s">
        <v>135</v>
      </c>
      <c r="E49" s="1" t="s">
        <v>20</v>
      </c>
      <c r="F49" s="1" t="s">
        <v>21</v>
      </c>
      <c r="G49" s="1" t="s">
        <v>124</v>
      </c>
      <c r="H49" s="1" t="s">
        <v>136</v>
      </c>
      <c r="I49" s="1" t="s">
        <v>137</v>
      </c>
      <c r="J49" s="1">
        <v>26.25</v>
      </c>
      <c r="K49" s="1" t="s">
        <v>138</v>
      </c>
      <c r="L49" s="1" t="s">
        <v>139</v>
      </c>
      <c r="M49" s="1" t="s">
        <v>116</v>
      </c>
      <c r="N49" s="1" t="s">
        <v>129</v>
      </c>
      <c r="O49" s="1"/>
    </row>
    <row r="50" ht="270.75" spans="1:15">
      <c r="A50" s="1">
        <v>50</v>
      </c>
      <c r="B50" s="1" t="s">
        <v>17</v>
      </c>
      <c r="C50" s="1" t="s">
        <v>18</v>
      </c>
      <c r="D50" s="1" t="s">
        <v>140</v>
      </c>
      <c r="E50" s="1" t="s">
        <v>20</v>
      </c>
      <c r="F50" s="1" t="s">
        <v>21</v>
      </c>
      <c r="G50" s="1" t="s">
        <v>124</v>
      </c>
      <c r="H50" s="1" t="s">
        <v>141</v>
      </c>
      <c r="I50" s="1" t="s">
        <v>142</v>
      </c>
      <c r="J50" s="1">
        <v>135.6</v>
      </c>
      <c r="K50" s="1" t="s">
        <v>138</v>
      </c>
      <c r="L50" s="1" t="s">
        <v>139</v>
      </c>
      <c r="M50" s="1" t="s">
        <v>116</v>
      </c>
      <c r="N50" s="1" t="s">
        <v>129</v>
      </c>
      <c r="O50" s="1"/>
    </row>
    <row r="51" ht="285" spans="1:15">
      <c r="A51" s="1">
        <v>51</v>
      </c>
      <c r="B51" s="1" t="s">
        <v>17</v>
      </c>
      <c r="C51" s="1" t="s">
        <v>18</v>
      </c>
      <c r="D51" s="1" t="s">
        <v>143</v>
      </c>
      <c r="E51" s="1" t="s">
        <v>20</v>
      </c>
      <c r="F51" s="1" t="s">
        <v>21</v>
      </c>
      <c r="G51" s="1" t="s">
        <v>124</v>
      </c>
      <c r="H51" s="1" t="s">
        <v>144</v>
      </c>
      <c r="I51" s="1" t="s">
        <v>145</v>
      </c>
      <c r="J51" s="1">
        <v>65.8</v>
      </c>
      <c r="K51" s="1" t="s">
        <v>138</v>
      </c>
      <c r="L51" s="1" t="s">
        <v>139</v>
      </c>
      <c r="M51" s="1" t="s">
        <v>116</v>
      </c>
      <c r="N51" s="1" t="s">
        <v>129</v>
      </c>
      <c r="O51" s="1"/>
    </row>
    <row r="52" ht="409.5" spans="1:15">
      <c r="A52" s="1">
        <v>52</v>
      </c>
      <c r="B52" s="1" t="s">
        <v>17</v>
      </c>
      <c r="C52" s="1" t="s">
        <v>18</v>
      </c>
      <c r="D52" s="1" t="s">
        <v>146</v>
      </c>
      <c r="E52" s="1" t="s">
        <v>20</v>
      </c>
      <c r="F52" s="1" t="s">
        <v>21</v>
      </c>
      <c r="G52" s="1" t="s">
        <v>124</v>
      </c>
      <c r="H52" s="1" t="s">
        <v>147</v>
      </c>
      <c r="I52" s="1" t="s">
        <v>148</v>
      </c>
      <c r="J52" s="1">
        <v>52.5</v>
      </c>
      <c r="K52" s="1" t="s">
        <v>138</v>
      </c>
      <c r="L52" s="1" t="s">
        <v>139</v>
      </c>
      <c r="M52" s="1" t="s">
        <v>116</v>
      </c>
      <c r="N52" s="1" t="s">
        <v>129</v>
      </c>
      <c r="O52" s="1"/>
    </row>
    <row r="53" ht="399" spans="1:15">
      <c r="A53" s="1">
        <v>53</v>
      </c>
      <c r="B53" s="1" t="s">
        <v>17</v>
      </c>
      <c r="C53" s="1" t="s">
        <v>18</v>
      </c>
      <c r="D53" s="1" t="s">
        <v>438</v>
      </c>
      <c r="E53" s="1" t="s">
        <v>20</v>
      </c>
      <c r="F53" s="1" t="s">
        <v>21</v>
      </c>
      <c r="G53" s="1" t="s">
        <v>124</v>
      </c>
      <c r="H53" s="1" t="s">
        <v>147</v>
      </c>
      <c r="I53" s="1" t="s">
        <v>439</v>
      </c>
      <c r="J53" s="1">
        <v>398.9</v>
      </c>
      <c r="K53" s="1" t="s">
        <v>138</v>
      </c>
      <c r="L53" s="1" t="s">
        <v>139</v>
      </c>
      <c r="M53" s="1" t="s">
        <v>116</v>
      </c>
      <c r="N53" s="1" t="s">
        <v>129</v>
      </c>
      <c r="O53" s="1"/>
    </row>
    <row r="54" ht="185.25" spans="1:15">
      <c r="A54" s="1">
        <v>54</v>
      </c>
      <c r="B54" s="1" t="s">
        <v>17</v>
      </c>
      <c r="C54" s="1" t="s">
        <v>18</v>
      </c>
      <c r="D54" s="1" t="s">
        <v>149</v>
      </c>
      <c r="E54" s="1" t="s">
        <v>20</v>
      </c>
      <c r="F54" s="1" t="s">
        <v>21</v>
      </c>
      <c r="G54" s="1" t="s">
        <v>124</v>
      </c>
      <c r="H54" s="1" t="s">
        <v>150</v>
      </c>
      <c r="I54" s="1" t="s">
        <v>151</v>
      </c>
      <c r="J54" s="1">
        <v>99.2</v>
      </c>
      <c r="K54" s="1" t="s">
        <v>152</v>
      </c>
      <c r="L54" s="1" t="s">
        <v>153</v>
      </c>
      <c r="M54" s="1" t="s">
        <v>116</v>
      </c>
      <c r="N54" s="1" t="s">
        <v>129</v>
      </c>
      <c r="O54" s="1"/>
    </row>
    <row r="55" ht="71.25" spans="1:15">
      <c r="A55" s="1">
        <v>55</v>
      </c>
      <c r="B55" s="1" t="s">
        <v>17</v>
      </c>
      <c r="C55" s="1" t="s">
        <v>18</v>
      </c>
      <c r="D55" s="1" t="s">
        <v>440</v>
      </c>
      <c r="E55" s="1" t="s">
        <v>20</v>
      </c>
      <c r="F55" s="1" t="s">
        <v>21</v>
      </c>
      <c r="G55" s="1" t="s">
        <v>155</v>
      </c>
      <c r="H55" s="1" t="s">
        <v>441</v>
      </c>
      <c r="I55" s="1" t="s">
        <v>442</v>
      </c>
      <c r="J55" s="1">
        <v>122.5</v>
      </c>
      <c r="K55" s="1" t="s">
        <v>443</v>
      </c>
      <c r="L55" s="1" t="s">
        <v>159</v>
      </c>
      <c r="M55" s="1" t="s">
        <v>116</v>
      </c>
      <c r="N55" s="1" t="s">
        <v>160</v>
      </c>
      <c r="O55" s="1"/>
    </row>
    <row r="56" ht="128.25" spans="1:15">
      <c r="A56" s="1">
        <v>56</v>
      </c>
      <c r="B56" s="1" t="s">
        <v>17</v>
      </c>
      <c r="C56" s="1" t="s">
        <v>18</v>
      </c>
      <c r="D56" s="1" t="s">
        <v>154</v>
      </c>
      <c r="E56" s="1" t="s">
        <v>20</v>
      </c>
      <c r="F56" s="1" t="s">
        <v>21</v>
      </c>
      <c r="G56" s="1" t="s">
        <v>155</v>
      </c>
      <c r="H56" s="1" t="s">
        <v>156</v>
      </c>
      <c r="I56" s="1" t="s">
        <v>157</v>
      </c>
      <c r="J56" s="1">
        <v>30</v>
      </c>
      <c r="K56" s="1" t="s">
        <v>158</v>
      </c>
      <c r="L56" s="1" t="s">
        <v>159</v>
      </c>
      <c r="M56" s="1" t="s">
        <v>116</v>
      </c>
      <c r="N56" s="1" t="s">
        <v>160</v>
      </c>
      <c r="O56" s="1"/>
    </row>
    <row r="57" ht="99.75" spans="1:15">
      <c r="A57" s="1">
        <v>57</v>
      </c>
      <c r="B57" s="1" t="s">
        <v>17</v>
      </c>
      <c r="C57" s="1" t="s">
        <v>18</v>
      </c>
      <c r="D57" s="1" t="s">
        <v>444</v>
      </c>
      <c r="E57" s="1" t="s">
        <v>20</v>
      </c>
      <c r="F57" s="1" t="s">
        <v>21</v>
      </c>
      <c r="G57" s="1" t="s">
        <v>155</v>
      </c>
      <c r="H57" s="1" t="s">
        <v>445</v>
      </c>
      <c r="I57" s="1" t="s">
        <v>446</v>
      </c>
      <c r="J57" s="1">
        <v>200</v>
      </c>
      <c r="K57" s="1" t="s">
        <v>447</v>
      </c>
      <c r="L57" s="1" t="s">
        <v>159</v>
      </c>
      <c r="M57" s="1" t="s">
        <v>116</v>
      </c>
      <c r="N57" s="1" t="s">
        <v>160</v>
      </c>
      <c r="O57" s="1"/>
    </row>
    <row r="58" ht="242.25" spans="1:15">
      <c r="A58" s="1">
        <v>58</v>
      </c>
      <c r="B58" s="1" t="s">
        <v>17</v>
      </c>
      <c r="C58" s="1" t="s">
        <v>18</v>
      </c>
      <c r="D58" s="1" t="s">
        <v>278</v>
      </c>
      <c r="E58" s="1" t="s">
        <v>20</v>
      </c>
      <c r="F58" s="1" t="s">
        <v>21</v>
      </c>
      <c r="G58" s="1" t="s">
        <v>167</v>
      </c>
      <c r="H58" s="1" t="s">
        <v>280</v>
      </c>
      <c r="I58" s="1" t="s">
        <v>281</v>
      </c>
      <c r="J58" s="1">
        <v>49.36</v>
      </c>
      <c r="K58" s="1" t="s">
        <v>282</v>
      </c>
      <c r="L58" s="1" t="s">
        <v>171</v>
      </c>
      <c r="M58" s="1" t="s">
        <v>283</v>
      </c>
      <c r="N58" s="1" t="s">
        <v>284</v>
      </c>
      <c r="O58" s="1"/>
    </row>
    <row r="59" ht="99.75" spans="1:15">
      <c r="A59" s="1">
        <v>59</v>
      </c>
      <c r="B59" s="1" t="s">
        <v>17</v>
      </c>
      <c r="C59" s="1" t="s">
        <v>18</v>
      </c>
      <c r="D59" s="1" t="s">
        <v>448</v>
      </c>
      <c r="E59" s="1" t="s">
        <v>20</v>
      </c>
      <c r="F59" s="1" t="s">
        <v>21</v>
      </c>
      <c r="G59" s="1" t="s">
        <v>167</v>
      </c>
      <c r="H59" s="1" t="s">
        <v>290</v>
      </c>
      <c r="I59" s="1" t="s">
        <v>291</v>
      </c>
      <c r="J59" s="1">
        <v>320</v>
      </c>
      <c r="K59" s="1" t="s">
        <v>292</v>
      </c>
      <c r="L59" s="1" t="s">
        <v>288</v>
      </c>
      <c r="M59" s="1" t="s">
        <v>283</v>
      </c>
      <c r="N59" s="1" t="s">
        <v>293</v>
      </c>
      <c r="O59" s="1"/>
    </row>
    <row r="60" ht="242.25" spans="1:15">
      <c r="A60" s="1">
        <v>60</v>
      </c>
      <c r="B60" s="1" t="s">
        <v>17</v>
      </c>
      <c r="C60" s="1" t="s">
        <v>18</v>
      </c>
      <c r="D60" s="1" t="s">
        <v>294</v>
      </c>
      <c r="E60" s="1" t="s">
        <v>20</v>
      </c>
      <c r="F60" s="1" t="s">
        <v>21</v>
      </c>
      <c r="G60" s="1" t="s">
        <v>167</v>
      </c>
      <c r="H60" s="1" t="s">
        <v>295</v>
      </c>
      <c r="I60" s="1" t="s">
        <v>296</v>
      </c>
      <c r="J60" s="1">
        <v>85</v>
      </c>
      <c r="K60" s="1" t="s">
        <v>297</v>
      </c>
      <c r="L60" s="1" t="s">
        <v>171</v>
      </c>
      <c r="M60" s="1" t="s">
        <v>283</v>
      </c>
      <c r="N60" s="1" t="s">
        <v>298</v>
      </c>
      <c r="O60" s="1"/>
    </row>
    <row r="61" ht="242.25" spans="1:15">
      <c r="A61" s="1">
        <v>61</v>
      </c>
      <c r="B61" s="1" t="s">
        <v>17</v>
      </c>
      <c r="C61" s="1" t="s">
        <v>18</v>
      </c>
      <c r="D61" s="1" t="s">
        <v>303</v>
      </c>
      <c r="E61" s="1" t="s">
        <v>20</v>
      </c>
      <c r="F61" s="1" t="s">
        <v>21</v>
      </c>
      <c r="G61" s="1" t="s">
        <v>167</v>
      </c>
      <c r="H61" s="1" t="s">
        <v>449</v>
      </c>
      <c r="I61" s="1" t="s">
        <v>450</v>
      </c>
      <c r="J61" s="1">
        <v>120</v>
      </c>
      <c r="K61" s="1" t="s">
        <v>451</v>
      </c>
      <c r="L61" s="1" t="s">
        <v>171</v>
      </c>
      <c r="M61" s="1" t="s">
        <v>283</v>
      </c>
      <c r="N61" s="1" t="s">
        <v>452</v>
      </c>
      <c r="O61" s="1"/>
    </row>
    <row r="62" ht="242.25" spans="1:15">
      <c r="A62" s="1">
        <v>62</v>
      </c>
      <c r="B62" s="1" t="s">
        <v>17</v>
      </c>
      <c r="C62" s="1" t="s">
        <v>18</v>
      </c>
      <c r="D62" s="1" t="s">
        <v>166</v>
      </c>
      <c r="E62" s="1" t="s">
        <v>20</v>
      </c>
      <c r="F62" s="1" t="s">
        <v>21</v>
      </c>
      <c r="G62" s="1" t="s">
        <v>167</v>
      </c>
      <c r="H62" s="1" t="s">
        <v>168</v>
      </c>
      <c r="I62" s="1" t="s">
        <v>169</v>
      </c>
      <c r="J62" s="1">
        <v>350</v>
      </c>
      <c r="K62" s="1" t="s">
        <v>170</v>
      </c>
      <c r="L62" s="1" t="s">
        <v>171</v>
      </c>
      <c r="M62" s="1" t="s">
        <v>172</v>
      </c>
      <c r="N62" s="1" t="s">
        <v>173</v>
      </c>
      <c r="O62" s="1"/>
    </row>
    <row r="63" ht="228" spans="1:15">
      <c r="A63" s="1">
        <v>63</v>
      </c>
      <c r="B63" s="1" t="s">
        <v>17</v>
      </c>
      <c r="C63" s="1" t="s">
        <v>18</v>
      </c>
      <c r="D63" s="1" t="s">
        <v>453</v>
      </c>
      <c r="E63" s="1" t="s">
        <v>20</v>
      </c>
      <c r="F63" s="1" t="s">
        <v>21</v>
      </c>
      <c r="G63" s="1" t="s">
        <v>68</v>
      </c>
      <c r="H63" s="1" t="s">
        <v>68</v>
      </c>
      <c r="I63" s="1" t="s">
        <v>175</v>
      </c>
      <c r="J63" s="1">
        <v>300</v>
      </c>
      <c r="K63" s="1" t="s">
        <v>176</v>
      </c>
      <c r="L63" s="1" t="s">
        <v>177</v>
      </c>
      <c r="M63" s="1" t="s">
        <v>178</v>
      </c>
      <c r="N63" s="1" t="s">
        <v>179</v>
      </c>
      <c r="O63" s="1"/>
    </row>
    <row r="64" ht="114" spans="1:15">
      <c r="A64" s="1">
        <v>64</v>
      </c>
      <c r="B64" s="1" t="s">
        <v>17</v>
      </c>
      <c r="C64" s="1" t="s">
        <v>18</v>
      </c>
      <c r="D64" s="1" t="s">
        <v>454</v>
      </c>
      <c r="E64" s="1" t="s">
        <v>181</v>
      </c>
      <c r="F64" s="1" t="s">
        <v>21</v>
      </c>
      <c r="G64" s="1" t="s">
        <v>68</v>
      </c>
      <c r="H64" s="1" t="s">
        <v>68</v>
      </c>
      <c r="I64" s="1" t="s">
        <v>182</v>
      </c>
      <c r="J64" s="1">
        <v>77.33</v>
      </c>
      <c r="K64" s="1" t="s">
        <v>183</v>
      </c>
      <c r="L64" s="1" t="s">
        <v>184</v>
      </c>
      <c r="M64" s="1" t="s">
        <v>178</v>
      </c>
      <c r="N64" s="1" t="s">
        <v>185</v>
      </c>
      <c r="O64" s="1"/>
    </row>
    <row r="65" ht="14.25" spans="1:15">
      <c r="A65" s="1">
        <v>18</v>
      </c>
      <c r="B65" s="1" t="s">
        <v>17</v>
      </c>
      <c r="C65" s="1" t="s">
        <v>18</v>
      </c>
      <c r="D65" s="1" t="s">
        <v>246</v>
      </c>
      <c r="E65" s="1"/>
      <c r="F65" s="1"/>
      <c r="G65" s="1"/>
      <c r="H65" s="1"/>
      <c r="I65" s="1"/>
      <c r="J65" s="1">
        <f>SUM(J66:J83)</f>
        <v>2998.4367</v>
      </c>
      <c r="K65" s="1"/>
      <c r="L65" s="1"/>
      <c r="M65" s="1"/>
      <c r="N65" s="1"/>
      <c r="O65" s="1"/>
    </row>
    <row r="66" ht="256.5" spans="1:15">
      <c r="A66" s="1">
        <v>1</v>
      </c>
      <c r="B66" s="1" t="s">
        <v>17</v>
      </c>
      <c r="C66" s="1" t="s">
        <v>18</v>
      </c>
      <c r="D66" s="1" t="s">
        <v>455</v>
      </c>
      <c r="E66" s="1" t="s">
        <v>187</v>
      </c>
      <c r="F66" s="1" t="s">
        <v>21</v>
      </c>
      <c r="G66" s="1" t="s">
        <v>30</v>
      </c>
      <c r="H66" s="1" t="s">
        <v>334</v>
      </c>
      <c r="I66" s="1" t="s">
        <v>456</v>
      </c>
      <c r="J66" s="1">
        <v>195.71</v>
      </c>
      <c r="K66" s="1" t="s">
        <v>457</v>
      </c>
      <c r="L66" s="1" t="s">
        <v>458</v>
      </c>
      <c r="M66" s="1" t="s">
        <v>178</v>
      </c>
      <c r="N66" s="1" t="s">
        <v>192</v>
      </c>
      <c r="O66" s="1"/>
    </row>
    <row r="67" ht="242.25" spans="1:15">
      <c r="A67" s="1">
        <v>2</v>
      </c>
      <c r="B67" s="1" t="s">
        <v>17</v>
      </c>
      <c r="C67" s="1" t="s">
        <v>18</v>
      </c>
      <c r="D67" s="1" t="s">
        <v>459</v>
      </c>
      <c r="E67" s="1" t="s">
        <v>187</v>
      </c>
      <c r="F67" s="1" t="s">
        <v>21</v>
      </c>
      <c r="G67" s="1" t="s">
        <v>30</v>
      </c>
      <c r="H67" s="1" t="s">
        <v>329</v>
      </c>
      <c r="I67" s="1" t="s">
        <v>460</v>
      </c>
      <c r="J67" s="1">
        <v>185</v>
      </c>
      <c r="K67" s="1" t="s">
        <v>461</v>
      </c>
      <c r="L67" s="1" t="s">
        <v>462</v>
      </c>
      <c r="M67" s="1" t="s">
        <v>178</v>
      </c>
      <c r="N67" s="1" t="s">
        <v>192</v>
      </c>
      <c r="O67" s="1"/>
    </row>
    <row r="68" ht="213.75" spans="1:15">
      <c r="A68" s="1">
        <v>3</v>
      </c>
      <c r="B68" s="1" t="s">
        <v>17</v>
      </c>
      <c r="C68" s="1" t="s">
        <v>18</v>
      </c>
      <c r="D68" s="1" t="s">
        <v>186</v>
      </c>
      <c r="E68" s="1" t="s">
        <v>187</v>
      </c>
      <c r="F68" s="1" t="s">
        <v>21</v>
      </c>
      <c r="G68" s="1" t="s">
        <v>30</v>
      </c>
      <c r="H68" s="1" t="s">
        <v>188</v>
      </c>
      <c r="I68" s="1" t="s">
        <v>189</v>
      </c>
      <c r="J68" s="1">
        <v>165</v>
      </c>
      <c r="K68" s="1" t="s">
        <v>190</v>
      </c>
      <c r="L68" s="1" t="s">
        <v>191</v>
      </c>
      <c r="M68" s="1" t="s">
        <v>178</v>
      </c>
      <c r="N68" s="1" t="s">
        <v>192</v>
      </c>
      <c r="O68" s="1"/>
    </row>
    <row r="69" ht="185.25" spans="1:15">
      <c r="A69" s="1">
        <v>4</v>
      </c>
      <c r="B69" s="1" t="s">
        <v>17</v>
      </c>
      <c r="C69" s="1" t="s">
        <v>18</v>
      </c>
      <c r="D69" s="1" t="s">
        <v>193</v>
      </c>
      <c r="E69" s="1" t="s">
        <v>194</v>
      </c>
      <c r="F69" s="1" t="s">
        <v>21</v>
      </c>
      <c r="G69" s="1" t="s">
        <v>22</v>
      </c>
      <c r="H69" s="1" t="s">
        <v>195</v>
      </c>
      <c r="I69" s="1" t="s">
        <v>196</v>
      </c>
      <c r="J69" s="1">
        <v>150</v>
      </c>
      <c r="K69" s="1" t="s">
        <v>197</v>
      </c>
      <c r="L69" s="1" t="s">
        <v>198</v>
      </c>
      <c r="M69" s="1" t="s">
        <v>27</v>
      </c>
      <c r="N69" s="1" t="s">
        <v>28</v>
      </c>
      <c r="O69" s="1"/>
    </row>
    <row r="70" ht="185.25" spans="1:15">
      <c r="A70" s="1">
        <v>5</v>
      </c>
      <c r="B70" s="1" t="s">
        <v>17</v>
      </c>
      <c r="C70" s="1" t="s">
        <v>18</v>
      </c>
      <c r="D70" s="1" t="s">
        <v>199</v>
      </c>
      <c r="E70" s="1" t="s">
        <v>194</v>
      </c>
      <c r="F70" s="1" t="s">
        <v>21</v>
      </c>
      <c r="G70" s="1" t="s">
        <v>22</v>
      </c>
      <c r="H70" s="1" t="s">
        <v>200</v>
      </c>
      <c r="I70" s="1" t="s">
        <v>201</v>
      </c>
      <c r="J70" s="1">
        <v>160</v>
      </c>
      <c r="K70" s="1" t="s">
        <v>202</v>
      </c>
      <c r="L70" s="1" t="s">
        <v>203</v>
      </c>
      <c r="M70" s="1" t="s">
        <v>27</v>
      </c>
      <c r="N70" s="1" t="s">
        <v>204</v>
      </c>
      <c r="O70" s="1"/>
    </row>
    <row r="71" ht="213.75" spans="1:15">
      <c r="A71" s="1">
        <v>6</v>
      </c>
      <c r="B71" s="1" t="s">
        <v>17</v>
      </c>
      <c r="C71" s="1" t="s">
        <v>18</v>
      </c>
      <c r="D71" s="1" t="s">
        <v>205</v>
      </c>
      <c r="E71" s="1" t="s">
        <v>206</v>
      </c>
      <c r="F71" s="1" t="s">
        <v>21</v>
      </c>
      <c r="G71" s="1" t="s">
        <v>207</v>
      </c>
      <c r="H71" s="1" t="s">
        <v>208</v>
      </c>
      <c r="I71" s="1" t="s">
        <v>209</v>
      </c>
      <c r="J71" s="1">
        <v>103</v>
      </c>
      <c r="K71" s="1" t="s">
        <v>210</v>
      </c>
      <c r="L71" s="1" t="s">
        <v>210</v>
      </c>
      <c r="M71" s="1" t="s">
        <v>27</v>
      </c>
      <c r="N71" s="1" t="s">
        <v>211</v>
      </c>
      <c r="O71" s="1"/>
    </row>
    <row r="72" ht="213.75" spans="1:15">
      <c r="A72" s="1">
        <v>7</v>
      </c>
      <c r="B72" s="1" t="s">
        <v>17</v>
      </c>
      <c r="C72" s="1" t="s">
        <v>18</v>
      </c>
      <c r="D72" s="1" t="s">
        <v>212</v>
      </c>
      <c r="E72" s="1" t="s">
        <v>194</v>
      </c>
      <c r="F72" s="1" t="s">
        <v>21</v>
      </c>
      <c r="G72" s="1" t="s">
        <v>213</v>
      </c>
      <c r="H72" s="1" t="s">
        <v>214</v>
      </c>
      <c r="I72" s="1" t="s">
        <v>215</v>
      </c>
      <c r="J72" s="1">
        <v>307</v>
      </c>
      <c r="K72" s="1" t="s">
        <v>216</v>
      </c>
      <c r="L72" s="1" t="s">
        <v>217</v>
      </c>
      <c r="M72" s="1" t="s">
        <v>27</v>
      </c>
      <c r="N72" s="1" t="s">
        <v>218</v>
      </c>
      <c r="O72" s="1"/>
    </row>
    <row r="73" ht="327.75" spans="1:15">
      <c r="A73" s="1">
        <v>8</v>
      </c>
      <c r="B73" s="1" t="s">
        <v>17</v>
      </c>
      <c r="C73" s="1" t="s">
        <v>18</v>
      </c>
      <c r="D73" s="1" t="s">
        <v>219</v>
      </c>
      <c r="E73" s="1" t="s">
        <v>220</v>
      </c>
      <c r="F73" s="1" t="s">
        <v>21</v>
      </c>
      <c r="G73" s="1" t="s">
        <v>80</v>
      </c>
      <c r="H73" s="1" t="s">
        <v>221</v>
      </c>
      <c r="I73" s="1" t="s">
        <v>222</v>
      </c>
      <c r="J73" s="1">
        <v>132.43</v>
      </c>
      <c r="K73" s="1" t="s">
        <v>223</v>
      </c>
      <c r="L73" s="1" t="s">
        <v>224</v>
      </c>
      <c r="M73" s="1" t="s">
        <v>27</v>
      </c>
      <c r="N73" s="1" t="s">
        <v>85</v>
      </c>
      <c r="O73" s="1"/>
    </row>
    <row r="74" ht="128.25" spans="1:15">
      <c r="A74" s="1">
        <v>9</v>
      </c>
      <c r="B74" s="1" t="s">
        <v>17</v>
      </c>
      <c r="C74" s="1" t="s">
        <v>18</v>
      </c>
      <c r="D74" s="1" t="s">
        <v>225</v>
      </c>
      <c r="E74" s="1" t="s">
        <v>194</v>
      </c>
      <c r="F74" s="1" t="s">
        <v>21</v>
      </c>
      <c r="G74" s="1" t="s">
        <v>80</v>
      </c>
      <c r="H74" s="1" t="s">
        <v>226</v>
      </c>
      <c r="I74" s="1" t="s">
        <v>227</v>
      </c>
      <c r="J74" s="1">
        <v>108.48</v>
      </c>
      <c r="K74" s="1" t="s">
        <v>228</v>
      </c>
      <c r="L74" s="1" t="s">
        <v>228</v>
      </c>
      <c r="M74" s="1" t="s">
        <v>27</v>
      </c>
      <c r="N74" s="1" t="s">
        <v>229</v>
      </c>
      <c r="O74" s="1"/>
    </row>
    <row r="75" ht="270.75" spans="1:15">
      <c r="A75" s="1">
        <v>10</v>
      </c>
      <c r="B75" s="1" t="s">
        <v>17</v>
      </c>
      <c r="C75" s="1" t="s">
        <v>18</v>
      </c>
      <c r="D75" s="1" t="s">
        <v>230</v>
      </c>
      <c r="E75" s="1" t="s">
        <v>194</v>
      </c>
      <c r="F75" s="1" t="s">
        <v>21</v>
      </c>
      <c r="G75" s="1" t="s">
        <v>80</v>
      </c>
      <c r="H75" s="1" t="s">
        <v>231</v>
      </c>
      <c r="I75" s="1" t="s">
        <v>232</v>
      </c>
      <c r="J75" s="1">
        <v>187.09</v>
      </c>
      <c r="K75" s="1" t="s">
        <v>233</v>
      </c>
      <c r="L75" s="1" t="s">
        <v>234</v>
      </c>
      <c r="M75" s="1" t="s">
        <v>27</v>
      </c>
      <c r="N75" s="1" t="s">
        <v>229</v>
      </c>
      <c r="O75" s="1"/>
    </row>
    <row r="76" ht="285" spans="1:15">
      <c r="A76" s="1">
        <v>11</v>
      </c>
      <c r="B76" s="1" t="s">
        <v>17</v>
      </c>
      <c r="C76" s="1" t="s">
        <v>18</v>
      </c>
      <c r="D76" s="1" t="s">
        <v>235</v>
      </c>
      <c r="E76" s="1" t="s">
        <v>194</v>
      </c>
      <c r="F76" s="1" t="s">
        <v>21</v>
      </c>
      <c r="G76" s="1" t="s">
        <v>80</v>
      </c>
      <c r="H76" s="1" t="s">
        <v>236</v>
      </c>
      <c r="I76" s="1" t="s">
        <v>237</v>
      </c>
      <c r="J76" s="1">
        <v>195.69</v>
      </c>
      <c r="K76" s="1" t="s">
        <v>238</v>
      </c>
      <c r="L76" s="1" t="s">
        <v>239</v>
      </c>
      <c r="M76" s="1" t="s">
        <v>27</v>
      </c>
      <c r="N76" s="1" t="s">
        <v>229</v>
      </c>
      <c r="O76" s="1"/>
    </row>
    <row r="77" ht="185.25" spans="1:15">
      <c r="A77" s="1">
        <v>12</v>
      </c>
      <c r="B77" s="1" t="s">
        <v>17</v>
      </c>
      <c r="C77" s="1" t="s">
        <v>18</v>
      </c>
      <c r="D77" s="1" t="s">
        <v>463</v>
      </c>
      <c r="E77" s="1" t="s">
        <v>194</v>
      </c>
      <c r="F77" s="1" t="s">
        <v>328</v>
      </c>
      <c r="G77" s="1" t="s">
        <v>124</v>
      </c>
      <c r="H77" s="1" t="s">
        <v>464</v>
      </c>
      <c r="I77" s="1" t="s">
        <v>465</v>
      </c>
      <c r="J77" s="1">
        <v>202.6197</v>
      </c>
      <c r="K77" s="1" t="s">
        <v>466</v>
      </c>
      <c r="L77" s="1" t="s">
        <v>217</v>
      </c>
      <c r="M77" s="1" t="s">
        <v>27</v>
      </c>
      <c r="N77" s="1" t="s">
        <v>467</v>
      </c>
      <c r="O77" s="1"/>
    </row>
    <row r="78" ht="156.75" spans="1:15">
      <c r="A78" s="1">
        <v>13</v>
      </c>
      <c r="B78" s="1" t="s">
        <v>17</v>
      </c>
      <c r="C78" s="1" t="s">
        <v>18</v>
      </c>
      <c r="D78" s="1" t="s">
        <v>468</v>
      </c>
      <c r="E78" s="1" t="s">
        <v>194</v>
      </c>
      <c r="F78" s="1" t="s">
        <v>328</v>
      </c>
      <c r="G78" s="1" t="s">
        <v>124</v>
      </c>
      <c r="H78" s="1" t="s">
        <v>469</v>
      </c>
      <c r="I78" s="1" t="s">
        <v>470</v>
      </c>
      <c r="J78" s="1">
        <v>215.837</v>
      </c>
      <c r="K78" s="1" t="s">
        <v>466</v>
      </c>
      <c r="L78" s="1" t="s">
        <v>217</v>
      </c>
      <c r="M78" s="1" t="s">
        <v>27</v>
      </c>
      <c r="N78" s="1" t="s">
        <v>467</v>
      </c>
      <c r="O78" s="1"/>
    </row>
    <row r="79" ht="57" spans="1:15">
      <c r="A79" s="1">
        <v>14</v>
      </c>
      <c r="B79" s="1" t="s">
        <v>17</v>
      </c>
      <c r="C79" s="1" t="s">
        <v>18</v>
      </c>
      <c r="D79" s="1" t="s">
        <v>240</v>
      </c>
      <c r="E79" s="1" t="s">
        <v>194</v>
      </c>
      <c r="F79" s="1" t="s">
        <v>21</v>
      </c>
      <c r="G79" s="1" t="s">
        <v>155</v>
      </c>
      <c r="H79" s="1" t="s">
        <v>241</v>
      </c>
      <c r="I79" s="1" t="s">
        <v>242</v>
      </c>
      <c r="J79" s="1">
        <v>106.3</v>
      </c>
      <c r="K79" s="1" t="s">
        <v>243</v>
      </c>
      <c r="L79" s="1" t="s">
        <v>243</v>
      </c>
      <c r="M79" s="1" t="s">
        <v>27</v>
      </c>
      <c r="N79" s="1" t="s">
        <v>244</v>
      </c>
      <c r="O79" s="1"/>
    </row>
    <row r="80" ht="57" spans="1:15">
      <c r="A80" s="1">
        <v>15</v>
      </c>
      <c r="B80" s="1" t="s">
        <v>17</v>
      </c>
      <c r="C80" s="1" t="s">
        <v>18</v>
      </c>
      <c r="D80" s="1" t="s">
        <v>471</v>
      </c>
      <c r="E80" s="1" t="s">
        <v>194</v>
      </c>
      <c r="F80" s="1" t="s">
        <v>21</v>
      </c>
      <c r="G80" s="1" t="s">
        <v>155</v>
      </c>
      <c r="H80" s="1" t="s">
        <v>472</v>
      </c>
      <c r="I80" s="1" t="s">
        <v>473</v>
      </c>
      <c r="J80" s="1">
        <v>211.81</v>
      </c>
      <c r="K80" s="1" t="s">
        <v>474</v>
      </c>
      <c r="L80" s="1" t="s">
        <v>474</v>
      </c>
      <c r="M80" s="1" t="s">
        <v>27</v>
      </c>
      <c r="N80" s="1" t="s">
        <v>244</v>
      </c>
      <c r="O80" s="1"/>
    </row>
    <row r="81" ht="99.75" spans="1:15">
      <c r="A81" s="1">
        <v>16</v>
      </c>
      <c r="B81" s="1" t="s">
        <v>17</v>
      </c>
      <c r="C81" s="1" t="s">
        <v>18</v>
      </c>
      <c r="D81" s="1" t="s">
        <v>299</v>
      </c>
      <c r="E81" s="1" t="s">
        <v>475</v>
      </c>
      <c r="F81" s="1" t="s">
        <v>21</v>
      </c>
      <c r="G81" s="1" t="s">
        <v>167</v>
      </c>
      <c r="H81" s="1" t="s">
        <v>300</v>
      </c>
      <c r="I81" s="1" t="s">
        <v>301</v>
      </c>
      <c r="J81" s="1">
        <v>200</v>
      </c>
      <c r="K81" s="1" t="s">
        <v>287</v>
      </c>
      <c r="L81" s="1" t="s">
        <v>288</v>
      </c>
      <c r="M81" s="1" t="s">
        <v>27</v>
      </c>
      <c r="N81" s="1" t="s">
        <v>302</v>
      </c>
      <c r="O81" s="1"/>
    </row>
    <row r="82" ht="409.5" spans="1:15">
      <c r="A82" s="1">
        <v>17</v>
      </c>
      <c r="B82" s="1" t="s">
        <v>17</v>
      </c>
      <c r="C82" s="1" t="s">
        <v>18</v>
      </c>
      <c r="D82" s="1" t="s">
        <v>245</v>
      </c>
      <c r="E82" s="1" t="s">
        <v>246</v>
      </c>
      <c r="F82" s="1" t="s">
        <v>21</v>
      </c>
      <c r="G82" s="1" t="s">
        <v>247</v>
      </c>
      <c r="H82" s="1" t="s">
        <v>248</v>
      </c>
      <c r="I82" s="1" t="s">
        <v>249</v>
      </c>
      <c r="J82" s="1">
        <v>66.08</v>
      </c>
      <c r="K82" s="1" t="s">
        <v>250</v>
      </c>
      <c r="L82" s="1" t="s">
        <v>251</v>
      </c>
      <c r="M82" s="1" t="s">
        <v>27</v>
      </c>
      <c r="N82" s="1" t="s">
        <v>252</v>
      </c>
      <c r="O82" s="1"/>
    </row>
    <row r="83" ht="299.25" spans="1:15">
      <c r="A83" s="1">
        <v>18</v>
      </c>
      <c r="B83" s="1" t="s">
        <v>17</v>
      </c>
      <c r="C83" s="1" t="s">
        <v>18</v>
      </c>
      <c r="D83" s="1" t="s">
        <v>253</v>
      </c>
      <c r="E83" s="1" t="s">
        <v>246</v>
      </c>
      <c r="F83" s="1" t="s">
        <v>21</v>
      </c>
      <c r="G83" s="1" t="s">
        <v>247</v>
      </c>
      <c r="H83" s="1" t="s">
        <v>254</v>
      </c>
      <c r="I83" s="1" t="s">
        <v>255</v>
      </c>
      <c r="J83" s="1">
        <v>106.39</v>
      </c>
      <c r="K83" s="1" t="s">
        <v>256</v>
      </c>
      <c r="L83" s="1" t="s">
        <v>257</v>
      </c>
      <c r="M83" s="1" t="s">
        <v>27</v>
      </c>
      <c r="N83" s="1" t="s">
        <v>252</v>
      </c>
      <c r="O83" s="1"/>
    </row>
    <row r="84" ht="14.25" spans="1:15">
      <c r="A84" s="1">
        <v>5</v>
      </c>
      <c r="B84" s="1" t="s">
        <v>17</v>
      </c>
      <c r="C84" s="1" t="s">
        <v>18</v>
      </c>
      <c r="D84" s="1" t="s">
        <v>259</v>
      </c>
      <c r="E84" s="1"/>
      <c r="F84" s="1"/>
      <c r="G84" s="1"/>
      <c r="H84" s="1"/>
      <c r="I84" s="1"/>
      <c r="J84" s="1">
        <f>SUM(J85:J89)</f>
        <v>2937.51</v>
      </c>
      <c r="K84" s="1"/>
      <c r="L84" s="1"/>
      <c r="M84" s="1"/>
      <c r="N84" s="1"/>
      <c r="O84" s="1"/>
    </row>
    <row r="85" ht="171" spans="1:15">
      <c r="A85" s="1">
        <v>1</v>
      </c>
      <c r="B85" s="1" t="s">
        <v>17</v>
      </c>
      <c r="C85" s="1" t="s">
        <v>18</v>
      </c>
      <c r="D85" s="1" t="s">
        <v>258</v>
      </c>
      <c r="E85" s="1" t="s">
        <v>259</v>
      </c>
      <c r="F85" s="1" t="s">
        <v>21</v>
      </c>
      <c r="G85" s="1" t="s">
        <v>68</v>
      </c>
      <c r="H85" s="1" t="s">
        <v>68</v>
      </c>
      <c r="I85" s="1" t="s">
        <v>260</v>
      </c>
      <c r="J85" s="1">
        <v>2519.51</v>
      </c>
      <c r="K85" s="1" t="s">
        <v>261</v>
      </c>
      <c r="L85" s="1" t="s">
        <v>262</v>
      </c>
      <c r="M85" s="1" t="s">
        <v>178</v>
      </c>
      <c r="N85" s="1" t="s">
        <v>263</v>
      </c>
      <c r="O85" s="1"/>
    </row>
    <row r="86" ht="199.5" spans="1:15">
      <c r="A86" s="1">
        <v>2</v>
      </c>
      <c r="B86" s="1" t="s">
        <v>17</v>
      </c>
      <c r="C86" s="1" t="s">
        <v>18</v>
      </c>
      <c r="D86" s="1" t="s">
        <v>264</v>
      </c>
      <c r="E86" s="1" t="s">
        <v>259</v>
      </c>
      <c r="F86" s="1" t="s">
        <v>21</v>
      </c>
      <c r="G86" s="1" t="s">
        <v>68</v>
      </c>
      <c r="H86" s="1" t="s">
        <v>68</v>
      </c>
      <c r="I86" s="1" t="s">
        <v>265</v>
      </c>
      <c r="J86" s="1">
        <v>60</v>
      </c>
      <c r="K86" s="1" t="s">
        <v>266</v>
      </c>
      <c r="L86" s="1" t="s">
        <v>267</v>
      </c>
      <c r="M86" s="1" t="s">
        <v>178</v>
      </c>
      <c r="N86" s="1" t="s">
        <v>263</v>
      </c>
      <c r="O86" s="1"/>
    </row>
    <row r="87" ht="142.5" spans="1:15">
      <c r="A87" s="1">
        <v>3</v>
      </c>
      <c r="B87" s="1" t="s">
        <v>17</v>
      </c>
      <c r="C87" s="1" t="s">
        <v>18</v>
      </c>
      <c r="D87" s="1" t="s">
        <v>476</v>
      </c>
      <c r="E87" s="1" t="s">
        <v>259</v>
      </c>
      <c r="F87" s="1" t="s">
        <v>21</v>
      </c>
      <c r="G87" s="1" t="s">
        <v>68</v>
      </c>
      <c r="H87" s="1" t="s">
        <v>68</v>
      </c>
      <c r="I87" s="1" t="s">
        <v>269</v>
      </c>
      <c r="J87" s="1">
        <v>150</v>
      </c>
      <c r="K87" s="1" t="s">
        <v>270</v>
      </c>
      <c r="L87" s="1" t="s">
        <v>271</v>
      </c>
      <c r="M87" s="1" t="s">
        <v>178</v>
      </c>
      <c r="N87" s="1" t="s">
        <v>272</v>
      </c>
      <c r="O87" s="1"/>
    </row>
    <row r="88" ht="142.5" spans="1:15">
      <c r="A88" s="1">
        <v>4</v>
      </c>
      <c r="B88" s="1" t="s">
        <v>17</v>
      </c>
      <c r="C88" s="1" t="s">
        <v>18</v>
      </c>
      <c r="D88" s="1" t="s">
        <v>273</v>
      </c>
      <c r="E88" s="1" t="s">
        <v>259</v>
      </c>
      <c r="F88" s="1" t="s">
        <v>21</v>
      </c>
      <c r="G88" s="1" t="s">
        <v>68</v>
      </c>
      <c r="H88" s="1" t="s">
        <v>68</v>
      </c>
      <c r="I88" s="1" t="s">
        <v>269</v>
      </c>
      <c r="J88" s="1">
        <v>150</v>
      </c>
      <c r="K88" s="1" t="s">
        <v>270</v>
      </c>
      <c r="L88" s="1" t="s">
        <v>271</v>
      </c>
      <c r="M88" s="1" t="s">
        <v>178</v>
      </c>
      <c r="N88" s="1" t="s">
        <v>272</v>
      </c>
      <c r="O88" s="1"/>
    </row>
    <row r="89" ht="171" spans="1:15">
      <c r="A89" s="1">
        <v>5</v>
      </c>
      <c r="B89" s="1" t="s">
        <v>17</v>
      </c>
      <c r="C89" s="1" t="s">
        <v>18</v>
      </c>
      <c r="D89" s="1" t="s">
        <v>274</v>
      </c>
      <c r="E89" s="1" t="s">
        <v>259</v>
      </c>
      <c r="F89" s="1" t="s">
        <v>21</v>
      </c>
      <c r="G89" s="1" t="s">
        <v>68</v>
      </c>
      <c r="H89" s="1" t="s">
        <v>68</v>
      </c>
      <c r="I89" s="1" t="s">
        <v>275</v>
      </c>
      <c r="J89" s="1">
        <v>58</v>
      </c>
      <c r="K89" s="1" t="s">
        <v>276</v>
      </c>
      <c r="L89" s="1" t="s">
        <v>277</v>
      </c>
      <c r="M89" s="1" t="s">
        <v>178</v>
      </c>
      <c r="N89" s="1" t="s">
        <v>272</v>
      </c>
      <c r="O89" s="1"/>
    </row>
    <row r="90" ht="28.5" spans="1:15">
      <c r="A90" s="1">
        <v>8</v>
      </c>
      <c r="B90" s="1" t="s">
        <v>17</v>
      </c>
      <c r="C90" s="1" t="s">
        <v>18</v>
      </c>
      <c r="D90" s="1" t="s">
        <v>279</v>
      </c>
      <c r="E90" s="1"/>
      <c r="F90" s="1"/>
      <c r="G90" s="1"/>
      <c r="H90" s="1"/>
      <c r="I90" s="1"/>
      <c r="J90" s="1">
        <f>SUM(J91:J98)</f>
        <v>995.26</v>
      </c>
      <c r="K90" s="1"/>
      <c r="L90" s="1"/>
      <c r="M90" s="1"/>
      <c r="N90" s="1"/>
      <c r="O90" s="1"/>
    </row>
    <row r="91" ht="242.25" spans="1:15">
      <c r="A91" s="1">
        <v>1</v>
      </c>
      <c r="B91" s="1" t="s">
        <v>17</v>
      </c>
      <c r="C91" s="1" t="s">
        <v>18</v>
      </c>
      <c r="D91" s="1" t="s">
        <v>278</v>
      </c>
      <c r="E91" s="1" t="s">
        <v>279</v>
      </c>
      <c r="F91" s="1" t="s">
        <v>21</v>
      </c>
      <c r="G91" s="1" t="s">
        <v>167</v>
      </c>
      <c r="H91" s="1" t="s">
        <v>280</v>
      </c>
      <c r="I91" s="1" t="s">
        <v>281</v>
      </c>
      <c r="J91" s="1">
        <v>49.36</v>
      </c>
      <c r="K91" s="1" t="s">
        <v>282</v>
      </c>
      <c r="L91" s="1" t="s">
        <v>171</v>
      </c>
      <c r="M91" s="1" t="s">
        <v>283</v>
      </c>
      <c r="N91" s="1" t="s">
        <v>284</v>
      </c>
      <c r="O91" s="1"/>
    </row>
    <row r="92" ht="178.5" spans="1:15">
      <c r="A92" s="1">
        <v>2</v>
      </c>
      <c r="B92" s="1" t="s">
        <v>17</v>
      </c>
      <c r="C92" s="1" t="s">
        <v>18</v>
      </c>
      <c r="D92" s="1" t="s">
        <v>285</v>
      </c>
      <c r="E92" s="1" t="s">
        <v>279</v>
      </c>
      <c r="F92" s="1" t="s">
        <v>21</v>
      </c>
      <c r="G92" s="1" t="s">
        <v>167</v>
      </c>
      <c r="H92" s="1" t="s">
        <v>280</v>
      </c>
      <c r="I92" s="1" t="s">
        <v>286</v>
      </c>
      <c r="J92" s="1">
        <v>28.4</v>
      </c>
      <c r="K92" s="1" t="s">
        <v>287</v>
      </c>
      <c r="L92" s="1" t="s">
        <v>288</v>
      </c>
      <c r="M92" s="1" t="s">
        <v>283</v>
      </c>
      <c r="N92" s="1" t="s">
        <v>284</v>
      </c>
      <c r="O92" s="1"/>
    </row>
    <row r="93" ht="99.75" spans="1:15">
      <c r="A93" s="1">
        <v>3</v>
      </c>
      <c r="B93" s="1" t="s">
        <v>17</v>
      </c>
      <c r="C93" s="1" t="s">
        <v>18</v>
      </c>
      <c r="D93" s="1" t="s">
        <v>448</v>
      </c>
      <c r="E93" s="1" t="s">
        <v>279</v>
      </c>
      <c r="F93" s="1" t="s">
        <v>21</v>
      </c>
      <c r="G93" s="1" t="s">
        <v>167</v>
      </c>
      <c r="H93" s="1" t="s">
        <v>290</v>
      </c>
      <c r="I93" s="1" t="s">
        <v>291</v>
      </c>
      <c r="J93" s="1">
        <v>320</v>
      </c>
      <c r="K93" s="1" t="s">
        <v>292</v>
      </c>
      <c r="L93" s="1" t="s">
        <v>288</v>
      </c>
      <c r="M93" s="1" t="s">
        <v>283</v>
      </c>
      <c r="N93" s="1" t="s">
        <v>293</v>
      </c>
      <c r="O93" s="1"/>
    </row>
    <row r="94" ht="242.25" spans="1:15">
      <c r="A94" s="1">
        <v>4</v>
      </c>
      <c r="B94" s="1" t="s">
        <v>17</v>
      </c>
      <c r="C94" s="1" t="s">
        <v>18</v>
      </c>
      <c r="D94" s="1" t="s">
        <v>294</v>
      </c>
      <c r="E94" s="1" t="s">
        <v>279</v>
      </c>
      <c r="F94" s="1" t="s">
        <v>21</v>
      </c>
      <c r="G94" s="1" t="s">
        <v>167</v>
      </c>
      <c r="H94" s="1" t="s">
        <v>295</v>
      </c>
      <c r="I94" s="1" t="s">
        <v>296</v>
      </c>
      <c r="J94" s="1">
        <v>85</v>
      </c>
      <c r="K94" s="1" t="s">
        <v>297</v>
      </c>
      <c r="L94" s="1" t="s">
        <v>171</v>
      </c>
      <c r="M94" s="1" t="s">
        <v>283</v>
      </c>
      <c r="N94" s="1" t="s">
        <v>298</v>
      </c>
      <c r="O94" s="1"/>
    </row>
    <row r="95" ht="99.75" spans="1:15">
      <c r="A95" s="1">
        <v>5</v>
      </c>
      <c r="B95" s="1" t="s">
        <v>17</v>
      </c>
      <c r="C95" s="1" t="s">
        <v>18</v>
      </c>
      <c r="D95" s="1" t="s">
        <v>299</v>
      </c>
      <c r="E95" s="1" t="s">
        <v>279</v>
      </c>
      <c r="F95" s="1" t="s">
        <v>21</v>
      </c>
      <c r="G95" s="1" t="s">
        <v>167</v>
      </c>
      <c r="H95" s="1" t="s">
        <v>300</v>
      </c>
      <c r="I95" s="1" t="s">
        <v>301</v>
      </c>
      <c r="J95" s="1">
        <v>200</v>
      </c>
      <c r="K95" s="1" t="s">
        <v>287</v>
      </c>
      <c r="L95" s="1" t="s">
        <v>288</v>
      </c>
      <c r="M95" s="1" t="s">
        <v>283</v>
      </c>
      <c r="N95" s="1" t="s">
        <v>302</v>
      </c>
      <c r="O95" s="1"/>
    </row>
    <row r="96" ht="242.25" spans="1:15">
      <c r="A96" s="1">
        <v>6</v>
      </c>
      <c r="B96" s="1" t="s">
        <v>17</v>
      </c>
      <c r="C96" s="1" t="s">
        <v>18</v>
      </c>
      <c r="D96" s="1" t="s">
        <v>303</v>
      </c>
      <c r="E96" s="1" t="s">
        <v>279</v>
      </c>
      <c r="F96" s="1" t="s">
        <v>21</v>
      </c>
      <c r="G96" s="1" t="s">
        <v>167</v>
      </c>
      <c r="H96" s="1" t="s">
        <v>300</v>
      </c>
      <c r="I96" s="1" t="s">
        <v>304</v>
      </c>
      <c r="J96" s="1">
        <v>160</v>
      </c>
      <c r="K96" s="1" t="s">
        <v>477</v>
      </c>
      <c r="L96" s="1" t="s">
        <v>171</v>
      </c>
      <c r="M96" s="1" t="s">
        <v>283</v>
      </c>
      <c r="N96" s="1" t="s">
        <v>302</v>
      </c>
      <c r="O96" s="1"/>
    </row>
    <row r="97" ht="128.25" spans="1:15">
      <c r="A97" s="1">
        <v>7</v>
      </c>
      <c r="B97" s="1" t="s">
        <v>17</v>
      </c>
      <c r="C97" s="1" t="s">
        <v>18</v>
      </c>
      <c r="D97" s="1" t="s">
        <v>306</v>
      </c>
      <c r="E97" s="1" t="s">
        <v>279</v>
      </c>
      <c r="F97" s="1" t="s">
        <v>21</v>
      </c>
      <c r="G97" s="1" t="s">
        <v>167</v>
      </c>
      <c r="H97" s="1" t="s">
        <v>300</v>
      </c>
      <c r="I97" s="1" t="s">
        <v>307</v>
      </c>
      <c r="J97" s="1">
        <v>50</v>
      </c>
      <c r="K97" s="1" t="s">
        <v>287</v>
      </c>
      <c r="L97" s="1" t="s">
        <v>288</v>
      </c>
      <c r="M97" s="1" t="s">
        <v>283</v>
      </c>
      <c r="N97" s="1" t="s">
        <v>302</v>
      </c>
      <c r="O97" s="1"/>
    </row>
    <row r="98" ht="409.5" spans="1:15">
      <c r="A98" s="1">
        <v>8</v>
      </c>
      <c r="B98" s="1" t="s">
        <v>17</v>
      </c>
      <c r="C98" s="1" t="s">
        <v>18</v>
      </c>
      <c r="D98" s="1" t="s">
        <v>308</v>
      </c>
      <c r="E98" s="1" t="s">
        <v>279</v>
      </c>
      <c r="F98" s="1" t="s">
        <v>21</v>
      </c>
      <c r="G98" s="1" t="s">
        <v>167</v>
      </c>
      <c r="H98" s="1" t="s">
        <v>478</v>
      </c>
      <c r="I98" s="1" t="s">
        <v>310</v>
      </c>
      <c r="J98" s="1">
        <v>102.5</v>
      </c>
      <c r="K98" s="1" t="s">
        <v>287</v>
      </c>
      <c r="L98" s="1" t="s">
        <v>288</v>
      </c>
      <c r="M98" s="1" t="s">
        <v>283</v>
      </c>
      <c r="N98" s="1" t="s">
        <v>311</v>
      </c>
      <c r="O98" s="2"/>
    </row>
    <row r="99" ht="28.5" spans="1:15">
      <c r="A99" s="1">
        <v>1</v>
      </c>
      <c r="B99" s="1" t="s">
        <v>17</v>
      </c>
      <c r="C99" s="1" t="s">
        <v>18</v>
      </c>
      <c r="D99" s="1" t="s">
        <v>313</v>
      </c>
      <c r="E99" s="1"/>
      <c r="F99" s="1"/>
      <c r="G99" s="1"/>
      <c r="H99" s="1"/>
      <c r="I99" s="1"/>
      <c r="J99" s="1">
        <f>SUM(J100)</f>
        <v>230</v>
      </c>
      <c r="K99" s="1"/>
      <c r="L99" s="1"/>
      <c r="M99" s="1"/>
      <c r="N99" s="1"/>
      <c r="O99" s="1"/>
    </row>
    <row r="100" ht="128.25" spans="1:15">
      <c r="A100" s="1">
        <v>1</v>
      </c>
      <c r="B100" s="1" t="s">
        <v>17</v>
      </c>
      <c r="C100" s="1" t="s">
        <v>18</v>
      </c>
      <c r="D100" s="1" t="s">
        <v>312</v>
      </c>
      <c r="E100" s="1" t="s">
        <v>313</v>
      </c>
      <c r="F100" s="1" t="s">
        <v>21</v>
      </c>
      <c r="G100" s="1" t="s">
        <v>68</v>
      </c>
      <c r="H100" s="1" t="s">
        <v>68</v>
      </c>
      <c r="I100" s="1" t="s">
        <v>314</v>
      </c>
      <c r="J100" s="1">
        <v>230</v>
      </c>
      <c r="K100" s="1" t="s">
        <v>315</v>
      </c>
      <c r="L100" s="1" t="s">
        <v>316</v>
      </c>
      <c r="M100" s="1" t="s">
        <v>178</v>
      </c>
      <c r="N100" s="1" t="s">
        <v>272</v>
      </c>
      <c r="O100" s="1"/>
    </row>
  </sheetData>
  <conditionalFormatting sqref="D82">
    <cfRule type="duplicateValues" dxfId="0" priority="1"/>
  </conditionalFormatting>
  <conditionalFormatting sqref="D8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</dc:creator>
  <cp:lastModifiedBy>2cy.</cp:lastModifiedBy>
  <dcterms:created xsi:type="dcterms:W3CDTF">2023-11-09T03:07:00Z</dcterms:created>
  <dcterms:modified xsi:type="dcterms:W3CDTF">2024-01-02T01:34:30Z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5741B516045F4C1C81FD1438AEA2DB0F_13</vt:lpwstr>
  </property>
  <property fmtid="{D5CDD505-2E9C-101B-9397-08002B2CF9AE}" pid="3" name="KSOProductBuildVer">
    <vt:lpwstr>2052-12.1.0.16120</vt:lpwstr>
  </property>
</Properties>
</file>